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7470" windowHeight="2070"/>
  </bookViews>
  <sheets>
    <sheet name="Track Record_Axita" sheetId="1" r:id="rId1"/>
    <sheet name="Sheet3" sheetId="3" state="hidden" r:id="rId2"/>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8" i="1"/>
  <c r="E98"/>
  <c r="E83"/>
  <c r="E93"/>
  <c r="E88"/>
  <c r="D93" l="1"/>
  <c r="D88" l="1"/>
  <c r="D83"/>
</calcChain>
</file>

<file path=xl/sharedStrings.xml><?xml version="1.0" encoding="utf-8"?>
<sst xmlns="http://schemas.openxmlformats.org/spreadsheetml/2006/main" count="190" uniqueCount="106">
  <si>
    <t>A. For Equity Issues</t>
  </si>
  <si>
    <t>Sr. No.</t>
  </si>
  <si>
    <t>Name of the issue:</t>
  </si>
  <si>
    <t>Type of  issue</t>
  </si>
  <si>
    <t>Issue size</t>
  </si>
  <si>
    <t>Grade of issue alongwith name of the rating agency</t>
  </si>
  <si>
    <t>Subscription level (number of times)*</t>
  </si>
  <si>
    <t>(i) allotment in the issue</t>
  </si>
  <si>
    <t>Nil</t>
  </si>
  <si>
    <t>will be updated at the end of 3rd F.Y.</t>
  </si>
  <si>
    <t>(Rs. in lakhs)</t>
  </si>
  <si>
    <t>Parameters</t>
  </si>
  <si>
    <t>1st FY *</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</si>
  <si>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</si>
  <si>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</si>
  <si>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</si>
  <si>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</si>
  <si>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</si>
  <si>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</si>
  <si>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</si>
  <si>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</si>
  <si>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</si>
  <si>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</si>
  <si>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</si>
  <si>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</si>
  <si>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</si>
  <si>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</si>
  <si>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</si>
  <si>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</si>
  <si>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</si>
  <si>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</si>
  <si>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</si>
  <si>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</si>
  <si>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</si>
  <si>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</si>
  <si>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</si>
  <si>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</si>
  <si>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</si>
  <si>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</si>
  <si>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</si>
  <si>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</si>
  <si>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</si>
  <si>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</si>
  <si>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</si>
  <si>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</si>
  <si>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</si>
  <si>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Closing price (as at 31.03.2020)</t>
  </si>
  <si>
    <t>Closing price (31.03.2021)</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</si>
  <si>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</si>
  <si>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</si>
  <si>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</si>
  <si>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</si>
  <si>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</si>
  <si>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</si>
  <si>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</si>
  <si>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</si>
  <si>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</si>
  <si>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</si>
  <si>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</si>
  <si>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</si>
  <si>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</si>
  <si>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2. Where the 30th day / 90th day / March 31 of a particular year falls on the day when there is no trade in equity share of the Company , preceding trading day has been considered and accordingly corresponding data of BSE Sensex and SME IPO is mentioned in the table above. in case there is no trading on previous trading day then day when trading took place is considered.</t>
  </si>
  <si>
    <t>Status of utilization of issue proceeds (as submitted to stock exchanges under Regulation 32 of the SEBI (Listing Obligations &amp; Disclosure Requirements) , 2015 (Rs. In Lakhs)</t>
  </si>
  <si>
    <r>
      <rPr>
        <b/>
        <i/>
        <sz val="10"/>
        <rFont val="Times New Roman"/>
        <family val="1"/>
      </rPr>
      <t>Note:</t>
    </r>
    <r>
      <rPr>
        <i/>
        <sz val="10"/>
        <rFont val="Times New Roman"/>
        <family val="1"/>
      </rPr>
      <t xml:space="preserve"> 1. Where the 30th day / 90th day / March 31 of a particular year falls on a BSE trading holiday, the immediately previous trading day has been considered.</t>
    </r>
  </si>
  <si>
    <t>will be updated at the end of 2nd F.Y.</t>
  </si>
  <si>
    <t>Source: NSE (Based on Free Float equity shares)</t>
  </si>
  <si>
    <t>Market Price (NSE)</t>
  </si>
  <si>
    <t>Initial Public Offering (IPO) on NSE EMERGE</t>
  </si>
  <si>
    <t xml:space="preserve">Source: NSE </t>
  </si>
  <si>
    <t>Source: NSE</t>
  </si>
  <si>
    <t xml:space="preserve">VIVIANA POWER TECH LIMITED
</t>
  </si>
  <si>
    <t>Rs. 880 lakhs</t>
  </si>
  <si>
    <t>Since the company's share were listed on September 16, 2022, we are considering March 31, 2022 as the 1st Financial Year.</t>
  </si>
  <si>
    <t xml:space="preserve">1) Net Incremental Working Capital Requirement Rs. 700 Lakhs                                                                    2) General Corporate Purpose Rs. 115 Lakhs                                                                                           3) Public Issue Expenses Rs. 65 Lakhs </t>
  </si>
  <si>
    <t>Rs. 55/-</t>
  </si>
  <si>
    <t>-</t>
  </si>
  <si>
    <t xml:space="preserve">As at the end of 1st FY after the listing of the issue (31.03.2023) </t>
  </si>
  <si>
    <t>As at the end of 2nd FY after the listing of the issue (31.03.2024)</t>
  </si>
  <si>
    <t>As at the end of 3rd FY after the listing of the issue (31.03.2025)</t>
  </si>
  <si>
    <t>At close of listing day (16-09-2022)</t>
  </si>
  <si>
    <t>At close of 30th calendar day (14-10-2022) from listing day*</t>
  </si>
  <si>
    <t>Issuer: Viviana Power Tech Limited</t>
  </si>
  <si>
    <t>KEC International Limited</t>
  </si>
  <si>
    <t>Kalpataru Power Transmission Limited</t>
  </si>
  <si>
    <t>Note: Since the company's share were listed on September 16, 2022, we are considering March 31, 2023 as the 1st Financial Year.</t>
  </si>
  <si>
    <t>At close of 90th calendar day(14-12-2022) from listing day**</t>
  </si>
  <si>
    <t>Index (of the Designated Stock Exchange): NSE</t>
  </si>
  <si>
    <t>*Source:  Prospectus dated August 29, 2022  and based on restated summary statement FY 2021-22 and for peer group data from Annual Report of FY 2021-22 and prospectus is taken.                                                                                                                                                                                                                                                                                                                                     #Source:Results for the FY 2022-23 will be updated on completion of FY 2022-23 and consequently data of the peer group will be updated on completion of first FY 2022-23.</t>
  </si>
  <si>
    <t># NSE does not have any sectorial index for Power transmission Sector, hence data for NSE Emerge Index has been provided here.</t>
  </si>
  <si>
    <t xml:space="preserve">To be utilised in FY 2022-23 :                                           1) Net Incremental Working Capital Requirement Rs. 700 Lakhs                                                                            2) General Corporate Purpose Rs. 115 Lakhs              3) Public Issue Expenses Rs. 65 Lakhs                                                                         </t>
  </si>
  <si>
    <t>N.A.</t>
  </si>
  <si>
    <t>79.97 times</t>
  </si>
  <si>
    <t>Note : Industry average has been calculated by taking the average of peer group companies.</t>
  </si>
  <si>
    <t>At the end of 1st FY (March 31, 2023)#</t>
  </si>
  <si>
    <t>At the end of 2nd FY (March 31, 2024)</t>
  </si>
  <si>
    <t>At the end of 3rd  FY (March 31, 2025)</t>
  </si>
  <si>
    <t>2nd FY                    (March 31, 2024)</t>
  </si>
  <si>
    <t>3rd FY (March 31, 2025)</t>
  </si>
  <si>
    <t>During the year under Review, the Board at their meeting held on May 14, 2022 proposed appointment of Mr. Richi Nikeshbhai Choksi (DIN-07020977) as Whole Time Director and Mr. Nikesh Kishorchandra Choksi (DIN-07762121) as Managing Director of the Company subject to the Approval of the same in the General Meeting by the Shareholders.
Mr. Richi Nikeshbhai Choksi (DIN-07020977) was appointed as Whole Time Director and Mr. Nikesh Kishorchandra Choksi (DIN-07762121) was appointed as Managing Director by the Shareholders in their Extra-Ordinary General Meeting held on 17th May, 2022 for a period of 5 (five) years with effect from 14.05.2022.
During the year under Review, Mrs. Reemaben Nikshbhai Choksi (DIN-09608811) was appointed as Non-Executive Director with effect from 17.05.2022 by the Shareholders in their Extra-Ordinary General Meeting held on 17th May, 2022.
During the year under Review, the Board at their meeting held on May 14, 2022 proposed appointment of Mr. Vishal Ranchhodbhai Thakarani (DIN- 09595970) and Mrs. Sneha Prakashbhai Thacker (DIN- 09595802) as Independent Non-Executive Directors of the Company subject to the Approval of the same in the General Meeting by the  shareholders.
Mr. Vishal Ranchhodbhai Thakarani (DIN-09595970) and Mrs. Sneha Prakashbhai Thacker (DIN- 09595802) were appointed as Independent Non-Executive Directors by the Shareholders in their Extra- Ordinary General Meeting held on 17th May, 2022 for a consecutive term of 5 years commencing from 17.05.2022.</t>
  </si>
  <si>
    <t xml:space="preserve">* Actual implementation is as per Statement of Deviation or Variation under Regulation 32of the SEBI ( Listing Obligation and Disclosures Requirements) Regulations 2015 and details provided by the Company. It is based on certificate from Mukund &amp; Rohit, Chartered Accountants.   ^ Estimated utilization in FY 2022-23. </t>
  </si>
  <si>
    <t>Frequently traded (65.23%)</t>
  </si>
  <si>
    <t>(ii) Actual implementation</t>
  </si>
  <si>
    <t xml:space="preserve"> utilised in FY 2022-23 :                                                        1) Net Incremental Working Capital Requirement Rs. 700 Lakhs                                                                            2) General Corporate Purpose Rs. 115 Lakhs                                                          3) Public Issue Expenses Rs. 65 Lakhs                                                                         </t>
  </si>
  <si>
    <t xml:space="preserve">(ii) at the end of 1st FY </t>
  </si>
  <si>
    <t xml:space="preserve">(iii) at the end of 2nd FY </t>
  </si>
  <si>
    <t xml:space="preserve">(iv) at the end of 3rd FY </t>
  </si>
</sst>
</file>

<file path=xl/styles.xml><?xml version="1.0" encoding="utf-8"?>
<styleSheet xmlns="http://schemas.openxmlformats.org/spreadsheetml/2006/main">
  <fonts count="15">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b/>
      <sz val="10"/>
      <color indexed="8"/>
      <name val="Times New Roman"/>
      <family val="1"/>
    </font>
    <font>
      <i/>
      <sz val="10"/>
      <color indexed="8"/>
      <name val="Times New Roman"/>
      <family val="1"/>
    </font>
    <font>
      <b/>
      <i/>
      <sz val="10"/>
      <color theme="1"/>
      <name val="Times New Roman"/>
      <family val="1"/>
    </font>
    <font>
      <sz val="8"/>
      <color rgb="FF4A4A4A"/>
      <name val="Roboto"/>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65">
    <xf numFmtId="0" fontId="0" fillId="0" borderId="0" xfId="0"/>
    <xf numFmtId="0" fontId="2" fillId="0" borderId="0" xfId="0" applyFont="1" applyFill="1" applyAlignment="1">
      <alignment vertical="center" wrapText="1"/>
    </xf>
    <xf numFmtId="0" fontId="3" fillId="0" borderId="0" xfId="0" applyFont="1" applyFill="1" applyBorder="1" applyAlignment="1">
      <alignment vertical="center" wrapText="1"/>
    </xf>
    <xf numFmtId="0" fontId="2" fillId="0" borderId="0" xfId="0" applyFont="1" applyAlignment="1">
      <alignment vertical="center" wrapText="1"/>
    </xf>
    <xf numFmtId="0" fontId="3" fillId="0" borderId="0" xfId="0" applyFont="1" applyFill="1" applyAlignment="1">
      <alignment horizontal="center" vertical="center" wrapText="1"/>
    </xf>
    <xf numFmtId="0" fontId="4" fillId="0" borderId="1"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2" fillId="2" borderId="1" xfId="0" applyFont="1" applyFill="1" applyBorder="1" applyAlignment="1">
      <alignment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8" fillId="0" borderId="0"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2" borderId="6" xfId="0" applyFont="1" applyFill="1" applyBorder="1" applyAlignment="1">
      <alignment vertical="center" wrapText="1"/>
    </xf>
    <xf numFmtId="0" fontId="2" fillId="0" borderId="6" xfId="0" applyFont="1" applyFill="1" applyBorder="1" applyAlignment="1">
      <alignment vertical="center" wrapText="1"/>
    </xf>
    <xf numFmtId="14" fontId="2" fillId="0" borderId="0" xfId="0" applyNumberFormat="1" applyFont="1" applyFill="1" applyAlignment="1">
      <alignment vertical="center" wrapText="1"/>
    </xf>
    <xf numFmtId="2" fontId="2" fillId="0" borderId="0" xfId="0" applyNumberFormat="1" applyFont="1" applyFill="1" applyBorder="1" applyAlignment="1">
      <alignment horizontal="right" vertical="center" wrapText="1"/>
    </xf>
    <xf numFmtId="0" fontId="3" fillId="0" borderId="19" xfId="0" applyFont="1" applyFill="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0" xfId="0" applyFont="1" applyFill="1" applyBorder="1" applyAlignment="1">
      <alignment vertical="center" wrapText="1"/>
    </xf>
    <xf numFmtId="14" fontId="5" fillId="0" borderId="20" xfId="0" applyNumberFormat="1" applyFont="1" applyFill="1" applyBorder="1" applyAlignment="1">
      <alignment vertical="center" wrapText="1"/>
    </xf>
    <xf numFmtId="14" fontId="2" fillId="0" borderId="0" xfId="0" applyNumberFormat="1" applyFont="1" applyFill="1" applyBorder="1" applyAlignment="1">
      <alignment vertical="center" wrapText="1"/>
    </xf>
    <xf numFmtId="0" fontId="5" fillId="0" borderId="1" xfId="0" applyFont="1" applyFill="1" applyBorder="1" applyAlignment="1">
      <alignment horizontal="left" vertical="center" wrapText="1"/>
    </xf>
    <xf numFmtId="15" fontId="4" fillId="0" borderId="0" xfId="0" applyNumberFormat="1" applyFont="1" applyFill="1" applyBorder="1" applyAlignment="1">
      <alignment vertical="center" wrapText="1"/>
    </xf>
    <xf numFmtId="15" fontId="4" fillId="0" borderId="0" xfId="0" applyNumberFormat="1" applyFont="1" applyFill="1" applyBorder="1" applyAlignment="1">
      <alignment horizontal="left"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3" fillId="0" borderId="0" xfId="0" applyFont="1" applyFill="1" applyAlignment="1">
      <alignment vertical="center" wrapText="1"/>
    </xf>
    <xf numFmtId="0" fontId="5" fillId="0" borderId="24" xfId="0" applyFont="1" applyFill="1" applyBorder="1" applyAlignment="1">
      <alignment vertical="center" wrapText="1"/>
    </xf>
    <xf numFmtId="0" fontId="5" fillId="0" borderId="0" xfId="0" applyFont="1" applyFill="1" applyBorder="1" applyAlignment="1">
      <alignment vertical="center" wrapText="1"/>
    </xf>
    <xf numFmtId="0" fontId="4" fillId="2" borderId="1" xfId="0" applyFont="1" applyFill="1" applyBorder="1" applyAlignment="1">
      <alignment vertical="center" wrapText="1"/>
    </xf>
    <xf numFmtId="0" fontId="3" fillId="0" borderId="1" xfId="0" applyFont="1" applyFill="1" applyBorder="1" applyAlignment="1">
      <alignment vertical="center" wrapText="1"/>
    </xf>
    <xf numFmtId="0" fontId="2" fillId="0" borderId="0" xfId="0" applyFont="1" applyFill="1" applyAlignment="1">
      <alignment horizontal="center" vertical="center" wrapText="1"/>
    </xf>
    <xf numFmtId="0" fontId="2" fillId="0" borderId="5" xfId="0" applyFont="1" applyFill="1" applyBorder="1" applyAlignment="1">
      <alignment vertical="center" wrapText="1"/>
    </xf>
    <xf numFmtId="0" fontId="4" fillId="0" borderId="3"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6" fillId="0" borderId="0" xfId="0" applyFont="1" applyFill="1" applyBorder="1" applyAlignment="1">
      <alignment horizontal="left" vertical="center" wrapText="1"/>
    </xf>
    <xf numFmtId="2" fontId="5" fillId="0" borderId="3"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 xfId="0" applyFont="1" applyFill="1" applyBorder="1" applyAlignment="1">
      <alignment horizontal="left" vertical="center" wrapText="1"/>
    </xf>
    <xf numFmtId="4" fontId="2" fillId="0" borderId="0" xfId="0" applyNumberFormat="1" applyFont="1" applyFill="1" applyBorder="1" applyAlignment="1">
      <alignment vertical="center" wrapText="1"/>
    </xf>
    <xf numFmtId="0" fontId="2" fillId="2" borderId="1" xfId="0" applyFont="1" applyFill="1" applyBorder="1" applyAlignment="1">
      <alignment horizontal="center" vertical="center"/>
    </xf>
    <xf numFmtId="0" fontId="2" fillId="0" borderId="1" xfId="0" applyFont="1" applyBorder="1" applyAlignment="1">
      <alignmen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2" fillId="0" borderId="0" xfId="0" applyFont="1" applyFill="1" applyBorder="1" applyAlignment="1">
      <alignment vertical="center"/>
    </xf>
    <xf numFmtId="2" fontId="5"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4" fillId="0" borderId="1" xfId="0" applyFont="1" applyFill="1" applyBorder="1" applyAlignment="1">
      <alignment horizontal="center" vertical="center" wrapText="1"/>
    </xf>
    <xf numFmtId="4" fontId="5" fillId="0" borderId="3" xfId="0" applyNumberFormat="1" applyFont="1" applyFill="1" applyBorder="1" applyAlignment="1">
      <alignment vertical="center" wrapText="1"/>
    </xf>
    <xf numFmtId="4" fontId="5" fillId="0" borderId="1" xfId="0" applyNumberFormat="1" applyFont="1" applyFill="1" applyBorder="1" applyAlignment="1">
      <alignment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10" fontId="2" fillId="2" borderId="1" xfId="0" applyNumberFormat="1" applyFont="1" applyFill="1" applyBorder="1" applyAlignment="1">
      <alignment horizontal="center" vertical="center"/>
    </xf>
    <xf numFmtId="0" fontId="14" fillId="0" borderId="0" xfId="0" applyFont="1"/>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Fill="1" applyBorder="1" applyAlignment="1">
      <alignment vertical="center" wrapText="1"/>
    </xf>
    <xf numFmtId="0" fontId="4" fillId="0" borderId="19"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0" fillId="0" borderId="15" xfId="0" applyFill="1" applyBorder="1"/>
    <xf numFmtId="0" fontId="0" fillId="0" borderId="18" xfId="0" applyFill="1" applyBorder="1"/>
    <xf numFmtId="0" fontId="2" fillId="0" borderId="1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8" xfId="0" applyNumberFormat="1" applyFont="1" applyFill="1" applyBorder="1" applyAlignment="1">
      <alignment horizontal="left" vertical="center" wrapText="1"/>
    </xf>
    <xf numFmtId="2" fontId="2" fillId="2" borderId="10" xfId="0" applyNumberFormat="1" applyFont="1" applyFill="1" applyBorder="1" applyAlignment="1">
      <alignment horizontal="left" vertical="center" wrapText="1"/>
    </xf>
    <xf numFmtId="2" fontId="2" fillId="2" borderId="6" xfId="0" applyNumberFormat="1"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2" fillId="0" borderId="1" xfId="0" applyFont="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7" fillId="0" borderId="7" xfId="0" applyFont="1" applyFill="1" applyBorder="1" applyAlignment="1">
      <alignment horizontal="left" vertical="center" wrapText="1"/>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9"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4" fillId="0" borderId="8" xfId="0"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6" xfId="0" applyFont="1" applyFill="1" applyBorder="1" applyAlignment="1">
      <alignment horizontal="right" vertical="center" wrapText="1"/>
    </xf>
    <xf numFmtId="0" fontId="6" fillId="0" borderId="8"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8"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6" fillId="0" borderId="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6" xfId="0" applyFont="1" applyFill="1" applyBorder="1" applyAlignment="1">
      <alignment horizontal="left" vertical="top" wrapText="1"/>
    </xf>
    <xf numFmtId="10" fontId="2" fillId="0" borderId="7" xfId="0" applyNumberFormat="1" applyFont="1" applyFill="1" applyBorder="1" applyAlignment="1">
      <alignment horizontal="center" vertical="center" wrapText="1"/>
    </xf>
    <xf numFmtId="10" fontId="2" fillId="0" borderId="9" xfId="0" applyNumberFormat="1" applyFont="1" applyFill="1" applyBorder="1" applyAlignment="1">
      <alignment horizontal="center" vertical="center" wrapText="1"/>
    </xf>
    <xf numFmtId="0" fontId="5" fillId="0" borderId="8" xfId="0" applyFont="1" applyFill="1" applyBorder="1" applyAlignment="1">
      <alignment horizontal="left" vertical="center"/>
    </xf>
    <xf numFmtId="0" fontId="5" fillId="0" borderId="6" xfId="0" applyFont="1" applyFill="1" applyBorder="1" applyAlignment="1">
      <alignment horizontal="left" vertical="center"/>
    </xf>
    <xf numFmtId="4" fontId="4"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106"/>
  <sheetViews>
    <sheetView tabSelected="1" topLeftCell="A76" zoomScale="85" zoomScaleNormal="85" workbookViewId="0">
      <selection activeCell="D98" sqref="D98:E98"/>
    </sheetView>
  </sheetViews>
  <sheetFormatPr defaultColWidth="8.85546875" defaultRowHeight="12.75"/>
  <cols>
    <col min="1" max="1" width="8.85546875" style="3"/>
    <col min="2" max="2" width="40.28515625" style="3" customWidth="1"/>
    <col min="3" max="3" width="33.42578125" style="3" customWidth="1"/>
    <col min="4" max="4" width="18.7109375" style="3" customWidth="1"/>
    <col min="5" max="5" width="18" style="3" customWidth="1"/>
    <col min="6" max="6" width="16.5703125" style="3" customWidth="1"/>
    <col min="7" max="7" width="15" style="3" customWidth="1"/>
    <col min="8" max="8" width="9.140625" style="3" customWidth="1"/>
    <col min="9" max="9" width="10.85546875" style="3" customWidth="1"/>
    <col min="10" max="10" width="13.5703125" style="3" customWidth="1"/>
    <col min="11" max="11" width="12.28515625" style="3" customWidth="1"/>
    <col min="12" max="12" width="12.85546875" style="3" bestFit="1" customWidth="1"/>
    <col min="13" max="13" width="10" style="3" customWidth="1"/>
    <col min="14" max="14" width="9.7109375" style="3" customWidth="1"/>
    <col min="15" max="16384" width="8.85546875" style="3"/>
  </cols>
  <sheetData>
    <row r="1" spans="1:25" ht="14.45" customHeight="1">
      <c r="A1" s="150" t="s">
        <v>0</v>
      </c>
      <c r="B1" s="150"/>
      <c r="C1" s="1"/>
      <c r="D1" s="2"/>
      <c r="E1" s="1"/>
      <c r="F1" s="1"/>
      <c r="G1" s="1"/>
      <c r="H1" s="1"/>
      <c r="I1" s="1"/>
      <c r="J1" s="1"/>
      <c r="K1" s="1"/>
      <c r="L1" s="1"/>
      <c r="M1" s="1"/>
      <c r="N1" s="1"/>
    </row>
    <row r="2" spans="1:25">
      <c r="A2" s="1"/>
      <c r="B2" s="1"/>
      <c r="C2" s="1"/>
      <c r="D2" s="1"/>
      <c r="E2" s="1"/>
      <c r="F2" s="1"/>
      <c r="G2" s="1"/>
      <c r="H2" s="1"/>
      <c r="I2" s="1"/>
      <c r="J2" s="1"/>
      <c r="K2" s="1"/>
      <c r="L2" s="1"/>
      <c r="M2" s="1"/>
      <c r="N2" s="1"/>
    </row>
    <row r="3" spans="1:25" ht="24.75" customHeight="1">
      <c r="A3" s="4" t="s">
        <v>1</v>
      </c>
      <c r="B3" s="5" t="s">
        <v>2</v>
      </c>
      <c r="C3" s="81" t="s">
        <v>70</v>
      </c>
      <c r="D3" s="1"/>
      <c r="E3" s="1"/>
      <c r="F3" s="1"/>
      <c r="G3" s="1"/>
      <c r="H3" s="1"/>
      <c r="I3" s="6"/>
      <c r="J3" s="6"/>
      <c r="K3" s="6"/>
      <c r="L3" s="6"/>
      <c r="M3" s="6"/>
      <c r="N3" s="6"/>
      <c r="O3" s="7"/>
      <c r="P3" s="7"/>
      <c r="Q3" s="7"/>
      <c r="R3" s="7"/>
      <c r="S3" s="7"/>
      <c r="T3" s="7"/>
      <c r="U3" s="7"/>
      <c r="V3" s="7"/>
      <c r="W3" s="7"/>
      <c r="X3" s="7"/>
      <c r="Y3" s="7"/>
    </row>
    <row r="4" spans="1:25">
      <c r="A4" s="1"/>
      <c r="B4" s="1"/>
      <c r="C4" s="1"/>
      <c r="D4" s="8"/>
      <c r="E4" s="1"/>
      <c r="F4" s="6"/>
      <c r="G4" s="6"/>
      <c r="H4" s="6"/>
      <c r="I4" s="6"/>
      <c r="J4" s="6"/>
      <c r="K4" s="6"/>
      <c r="L4" s="6"/>
      <c r="M4" s="6"/>
      <c r="N4" s="6"/>
      <c r="O4" s="7"/>
      <c r="P4" s="7"/>
      <c r="Q4" s="7"/>
      <c r="R4" s="7"/>
      <c r="S4" s="7"/>
      <c r="T4" s="7"/>
      <c r="U4" s="7"/>
      <c r="V4" s="7"/>
      <c r="W4" s="7"/>
      <c r="X4" s="7"/>
      <c r="Y4" s="7"/>
    </row>
    <row r="5" spans="1:25" ht="21" customHeight="1">
      <c r="A5" s="9">
        <v>1</v>
      </c>
      <c r="B5" s="5" t="s">
        <v>3</v>
      </c>
      <c r="C5" s="125" t="s">
        <v>67</v>
      </c>
      <c r="D5" s="125"/>
      <c r="E5" s="125"/>
      <c r="F5" s="6"/>
      <c r="G5" s="6"/>
      <c r="H5" s="6"/>
      <c r="I5" s="6"/>
      <c r="J5" s="6"/>
      <c r="K5" s="6"/>
      <c r="L5" s="6"/>
      <c r="M5" s="6"/>
      <c r="N5" s="6"/>
    </row>
    <row r="6" spans="1:25" ht="15" customHeight="1">
      <c r="A6" s="10"/>
      <c r="B6" s="151"/>
      <c r="C6" s="151"/>
      <c r="D6" s="151"/>
      <c r="E6" s="11"/>
      <c r="F6" s="6"/>
      <c r="G6" s="6"/>
      <c r="H6" s="6"/>
      <c r="I6" s="6"/>
      <c r="J6" s="6"/>
      <c r="K6" s="6"/>
      <c r="L6" s="6"/>
      <c r="M6" s="6"/>
      <c r="N6" s="6"/>
    </row>
    <row r="7" spans="1:25">
      <c r="A7" s="10"/>
      <c r="B7" s="12"/>
      <c r="C7" s="6"/>
      <c r="D7" s="8"/>
      <c r="E7" s="6"/>
      <c r="F7" s="6"/>
      <c r="G7" s="6"/>
      <c r="H7" s="6"/>
      <c r="I7" s="6"/>
      <c r="J7" s="6"/>
      <c r="K7" s="6"/>
      <c r="L7" s="6"/>
      <c r="M7" s="6"/>
      <c r="N7" s="6"/>
    </row>
    <row r="8" spans="1:25" ht="21" customHeight="1">
      <c r="A8" s="10">
        <v>2</v>
      </c>
      <c r="B8" s="5" t="s">
        <v>4</v>
      </c>
      <c r="C8" s="13" t="s">
        <v>71</v>
      </c>
      <c r="D8" s="8"/>
      <c r="E8" s="6"/>
      <c r="F8" s="6"/>
      <c r="G8" s="6"/>
      <c r="H8" s="6"/>
      <c r="I8" s="6"/>
      <c r="J8" s="6"/>
      <c r="K8" s="6"/>
      <c r="L8" s="6"/>
      <c r="M8" s="6"/>
      <c r="N8" s="6"/>
    </row>
    <row r="9" spans="1:25">
      <c r="A9" s="10"/>
      <c r="B9" s="12"/>
      <c r="C9" s="6"/>
      <c r="D9" s="8"/>
      <c r="E9" s="6"/>
      <c r="F9" s="6"/>
      <c r="G9" s="6"/>
      <c r="H9" s="6"/>
      <c r="I9" s="6"/>
      <c r="J9" s="6"/>
      <c r="K9" s="6"/>
      <c r="L9" s="6"/>
      <c r="M9" s="6"/>
      <c r="N9" s="6"/>
    </row>
    <row r="10" spans="1:25" ht="30.6" customHeight="1">
      <c r="A10" s="10">
        <v>3</v>
      </c>
      <c r="B10" s="5" t="s">
        <v>5</v>
      </c>
      <c r="C10" s="152" t="s">
        <v>50</v>
      </c>
      <c r="D10" s="153"/>
      <c r="E10" s="154"/>
      <c r="F10" s="1"/>
      <c r="G10" s="1"/>
      <c r="H10" s="1"/>
      <c r="I10" s="1"/>
      <c r="J10" s="1"/>
      <c r="K10" s="1"/>
      <c r="L10" s="1"/>
      <c r="M10" s="1"/>
      <c r="N10" s="1"/>
    </row>
    <row r="11" spans="1:25">
      <c r="A11" s="10"/>
      <c r="B11" s="12"/>
      <c r="C11" s="6"/>
      <c r="D11" s="8"/>
      <c r="E11" s="1"/>
      <c r="F11" s="1"/>
      <c r="G11" s="1"/>
      <c r="H11" s="1"/>
      <c r="I11" s="1"/>
      <c r="J11" s="1"/>
      <c r="K11" s="1"/>
      <c r="L11" s="1"/>
      <c r="M11" s="1"/>
      <c r="N11" s="1"/>
    </row>
    <row r="12" spans="1:25">
      <c r="A12" s="10">
        <v>4</v>
      </c>
      <c r="B12" s="5" t="s">
        <v>6</v>
      </c>
      <c r="C12" s="65" t="s">
        <v>91</v>
      </c>
      <c r="D12" s="8"/>
      <c r="E12" s="1"/>
      <c r="F12" s="1"/>
      <c r="G12" s="1"/>
      <c r="H12" s="1"/>
      <c r="I12" s="1"/>
      <c r="J12" s="1"/>
      <c r="K12" s="1"/>
      <c r="L12" s="1"/>
      <c r="M12" s="1"/>
      <c r="N12" s="1"/>
    </row>
    <row r="13" spans="1:25" ht="14.45" customHeight="1">
      <c r="A13" s="10"/>
      <c r="B13" s="144" t="s">
        <v>49</v>
      </c>
      <c r="C13" s="155"/>
      <c r="D13" s="8"/>
      <c r="E13" s="1"/>
      <c r="F13" s="6"/>
      <c r="G13" s="1"/>
      <c r="H13" s="1"/>
      <c r="I13" s="1"/>
      <c r="J13" s="1"/>
      <c r="K13" s="1"/>
      <c r="L13" s="1"/>
      <c r="M13" s="1"/>
      <c r="N13" s="1"/>
    </row>
    <row r="14" spans="1:25" ht="13.5" customHeight="1">
      <c r="A14" s="10"/>
      <c r="B14" s="161" t="s">
        <v>51</v>
      </c>
      <c r="C14" s="162"/>
      <c r="D14" s="8"/>
      <c r="E14" s="1"/>
      <c r="F14" s="6"/>
      <c r="G14" s="1"/>
      <c r="H14" s="1"/>
      <c r="I14" s="1"/>
      <c r="J14" s="1"/>
      <c r="K14" s="1"/>
      <c r="L14" s="1"/>
      <c r="M14" s="1"/>
      <c r="N14" s="1"/>
    </row>
    <row r="15" spans="1:25" ht="14.45" customHeight="1">
      <c r="A15" s="10"/>
      <c r="B15" s="53"/>
      <c r="C15" s="55"/>
      <c r="D15" s="8"/>
      <c r="E15" s="1"/>
      <c r="F15" s="6"/>
      <c r="G15" s="1"/>
      <c r="H15" s="1"/>
      <c r="I15" s="1"/>
      <c r="J15" s="1"/>
      <c r="K15" s="1"/>
      <c r="L15" s="1"/>
      <c r="M15" s="1"/>
      <c r="N15" s="1"/>
    </row>
    <row r="16" spans="1:25">
      <c r="A16" s="10"/>
      <c r="B16" s="1"/>
      <c r="C16" s="6"/>
      <c r="D16" s="8"/>
      <c r="E16" s="1"/>
      <c r="F16" s="1"/>
      <c r="G16" s="1"/>
      <c r="H16" s="1"/>
      <c r="I16" s="1"/>
      <c r="J16" s="1"/>
      <c r="K16" s="1"/>
      <c r="L16" s="1"/>
      <c r="M16" s="1"/>
      <c r="N16" s="1"/>
    </row>
    <row r="17" spans="1:14" ht="29.25" customHeight="1">
      <c r="A17" s="10">
        <v>5</v>
      </c>
      <c r="B17" s="156" t="s">
        <v>56</v>
      </c>
      <c r="C17" s="157"/>
      <c r="D17" s="157"/>
      <c r="E17" s="158"/>
      <c r="F17" s="12"/>
      <c r="G17" s="12"/>
      <c r="H17" s="12"/>
      <c r="I17" s="12"/>
      <c r="J17" s="14"/>
      <c r="K17" s="14"/>
      <c r="L17" s="14"/>
      <c r="M17" s="14"/>
      <c r="N17" s="14"/>
    </row>
    <row r="18" spans="1:14">
      <c r="A18" s="10"/>
      <c r="B18" s="56" t="s">
        <v>7</v>
      </c>
      <c r="C18" s="159" t="s">
        <v>8</v>
      </c>
      <c r="D18" s="159"/>
      <c r="E18" s="159"/>
      <c r="F18" s="15"/>
      <c r="G18" s="14"/>
      <c r="H18" s="14"/>
      <c r="I18" s="14"/>
      <c r="J18" s="14"/>
      <c r="K18" s="14"/>
      <c r="L18" s="14"/>
      <c r="M18" s="14"/>
      <c r="N18" s="14"/>
    </row>
    <row r="19" spans="1:14">
      <c r="A19" s="10"/>
      <c r="B19" s="56" t="s">
        <v>103</v>
      </c>
      <c r="C19" s="160">
        <v>2.9999999999999997E-4</v>
      </c>
      <c r="D19" s="136"/>
      <c r="E19" s="136"/>
      <c r="F19" s="15"/>
      <c r="G19" s="14"/>
      <c r="H19" s="14"/>
      <c r="I19" s="14"/>
      <c r="J19" s="14"/>
      <c r="K19" s="14"/>
      <c r="L19" s="14"/>
      <c r="M19" s="14"/>
      <c r="N19" s="14"/>
    </row>
    <row r="20" spans="1:14">
      <c r="A20" s="10"/>
      <c r="B20" s="56" t="s">
        <v>104</v>
      </c>
      <c r="C20" s="136" t="s">
        <v>64</v>
      </c>
      <c r="D20" s="136"/>
      <c r="E20" s="136"/>
      <c r="F20" s="15"/>
      <c r="G20" s="14"/>
      <c r="H20" s="14"/>
      <c r="I20" s="14"/>
      <c r="J20" s="14"/>
      <c r="K20" s="14"/>
      <c r="L20" s="14"/>
      <c r="M20" s="14"/>
      <c r="N20" s="14"/>
    </row>
    <row r="21" spans="1:14">
      <c r="A21" s="10"/>
      <c r="B21" s="57" t="s">
        <v>105</v>
      </c>
      <c r="C21" s="136" t="s">
        <v>9</v>
      </c>
      <c r="D21" s="136"/>
      <c r="E21" s="136"/>
      <c r="F21" s="15"/>
      <c r="G21" s="14"/>
      <c r="H21" s="14"/>
      <c r="I21" s="14"/>
      <c r="J21" s="14"/>
      <c r="K21" s="14"/>
      <c r="L21" s="14"/>
      <c r="M21" s="14"/>
      <c r="N21" s="14"/>
    </row>
    <row r="22" spans="1:14">
      <c r="A22" s="10"/>
      <c r="B22" s="137" t="s">
        <v>68</v>
      </c>
      <c r="C22" s="137"/>
      <c r="D22" s="137"/>
      <c r="E22" s="137"/>
      <c r="F22" s="15"/>
      <c r="G22" s="14"/>
      <c r="H22" s="14"/>
      <c r="I22" s="14"/>
      <c r="J22" s="14"/>
      <c r="K22" s="14"/>
      <c r="L22" s="14"/>
      <c r="M22" s="14"/>
      <c r="N22" s="14"/>
    </row>
    <row r="23" spans="1:14">
      <c r="A23" s="10"/>
      <c r="B23" s="15"/>
      <c r="C23" s="15"/>
      <c r="D23" s="15"/>
      <c r="E23" s="15"/>
      <c r="F23" s="15"/>
      <c r="G23" s="14"/>
      <c r="H23" s="14"/>
      <c r="I23" s="14"/>
      <c r="J23" s="14"/>
      <c r="K23" s="14"/>
      <c r="L23" s="14"/>
      <c r="M23" s="14"/>
      <c r="N23" s="14"/>
    </row>
    <row r="24" spans="1:14" ht="30.75" customHeight="1">
      <c r="A24" s="10">
        <v>6</v>
      </c>
      <c r="B24" s="130" t="s">
        <v>57</v>
      </c>
      <c r="C24" s="130"/>
      <c r="D24" s="130"/>
      <c r="E24" s="130"/>
      <c r="F24" s="12"/>
      <c r="G24" s="12"/>
      <c r="H24" s="14"/>
      <c r="I24" s="12"/>
      <c r="J24" s="12"/>
      <c r="K24" s="1"/>
      <c r="L24" s="1"/>
      <c r="M24" s="1"/>
      <c r="N24" s="1"/>
    </row>
    <row r="25" spans="1:14">
      <c r="A25" s="10"/>
      <c r="B25" s="138" t="s">
        <v>10</v>
      </c>
      <c r="C25" s="139"/>
      <c r="D25" s="139"/>
      <c r="E25" s="140"/>
      <c r="F25" s="15"/>
      <c r="G25" s="1"/>
      <c r="H25" s="1"/>
      <c r="I25" s="1"/>
      <c r="J25" s="1"/>
      <c r="K25" s="1"/>
      <c r="L25" s="1"/>
      <c r="M25" s="1"/>
      <c r="N25" s="1"/>
    </row>
    <row r="26" spans="1:14" ht="25.5">
      <c r="A26" s="10"/>
      <c r="B26" s="16" t="s">
        <v>11</v>
      </c>
      <c r="C26" s="62" t="s">
        <v>12</v>
      </c>
      <c r="D26" s="62" t="s">
        <v>96</v>
      </c>
      <c r="E26" s="62" t="s">
        <v>97</v>
      </c>
      <c r="F26" s="15"/>
      <c r="G26" s="1"/>
      <c r="H26" s="1"/>
      <c r="I26" s="1"/>
      <c r="J26" s="1"/>
      <c r="K26" s="1"/>
      <c r="L26" s="1"/>
      <c r="M26" s="1"/>
      <c r="N26" s="1"/>
    </row>
    <row r="27" spans="1:14" ht="12.75" customHeight="1">
      <c r="A27" s="10"/>
      <c r="B27" s="35" t="s">
        <v>13</v>
      </c>
      <c r="C27" s="69">
        <v>3615.17</v>
      </c>
      <c r="D27" s="149" t="s">
        <v>64</v>
      </c>
      <c r="E27" s="148" t="s">
        <v>9</v>
      </c>
      <c r="F27" s="63"/>
      <c r="G27" s="63"/>
      <c r="H27" s="1"/>
      <c r="I27" s="1"/>
      <c r="J27" s="1"/>
      <c r="K27" s="1"/>
      <c r="L27" s="1"/>
      <c r="M27" s="1"/>
      <c r="N27" s="1"/>
    </row>
    <row r="28" spans="1:14" ht="12.75" customHeight="1">
      <c r="A28" s="10"/>
      <c r="B28" s="35" t="s">
        <v>14</v>
      </c>
      <c r="C28" s="70">
        <v>300.88</v>
      </c>
      <c r="D28" s="149"/>
      <c r="E28" s="148"/>
      <c r="F28" s="63"/>
      <c r="G28" s="63"/>
      <c r="H28" s="1"/>
      <c r="I28" s="1"/>
      <c r="J28" s="1"/>
      <c r="K28" s="1"/>
      <c r="L28" s="1"/>
      <c r="M28" s="1"/>
      <c r="N28" s="1"/>
    </row>
    <row r="29" spans="1:14" ht="12.75" customHeight="1">
      <c r="A29" s="10"/>
      <c r="B29" s="35" t="s">
        <v>15</v>
      </c>
      <c r="C29" s="70">
        <v>597</v>
      </c>
      <c r="D29" s="149"/>
      <c r="E29" s="148"/>
      <c r="F29" s="63"/>
      <c r="G29" s="63"/>
      <c r="H29" s="1"/>
      <c r="I29" s="1"/>
      <c r="J29" s="1"/>
      <c r="K29" s="1"/>
      <c r="L29" s="1"/>
      <c r="M29" s="1"/>
      <c r="N29" s="1"/>
    </row>
    <row r="30" spans="1:14" ht="12.75" customHeight="1">
      <c r="A30" s="10"/>
      <c r="B30" s="35" t="s">
        <v>16</v>
      </c>
      <c r="C30" s="70">
        <v>1197.3699999999999</v>
      </c>
      <c r="D30" s="149"/>
      <c r="E30" s="148"/>
      <c r="F30" s="63"/>
      <c r="G30" s="63"/>
      <c r="H30" s="1"/>
      <c r="I30" s="1"/>
      <c r="J30" s="1"/>
      <c r="K30" s="1"/>
      <c r="L30" s="1"/>
      <c r="M30" s="1"/>
      <c r="N30" s="1"/>
    </row>
    <row r="31" spans="1:14">
      <c r="A31" s="10"/>
      <c r="B31" s="141" t="s">
        <v>72</v>
      </c>
      <c r="C31" s="142"/>
      <c r="D31" s="142"/>
      <c r="E31" s="143"/>
      <c r="F31" s="15"/>
      <c r="G31" s="1"/>
      <c r="H31" s="1"/>
      <c r="I31" s="1"/>
      <c r="J31" s="1"/>
      <c r="K31" s="1"/>
      <c r="L31" s="1"/>
      <c r="M31" s="1"/>
      <c r="N31" s="1"/>
    </row>
    <row r="32" spans="1:14">
      <c r="A32" s="10"/>
      <c r="B32" s="14"/>
      <c r="C32" s="15"/>
      <c r="D32" s="15"/>
      <c r="E32" s="15"/>
      <c r="F32" s="15"/>
      <c r="G32" s="1"/>
      <c r="H32" s="1"/>
      <c r="I32" s="1"/>
      <c r="J32" s="1"/>
      <c r="K32" s="1"/>
      <c r="L32" s="1"/>
      <c r="M32" s="1"/>
      <c r="N32" s="1"/>
    </row>
    <row r="33" spans="1:14" ht="29.25" customHeight="1">
      <c r="A33" s="10">
        <v>7</v>
      </c>
      <c r="B33" s="130" t="s">
        <v>17</v>
      </c>
      <c r="C33" s="130"/>
      <c r="D33" s="130"/>
      <c r="E33" s="130"/>
      <c r="F33" s="12"/>
      <c r="G33" s="12"/>
      <c r="H33" s="12"/>
      <c r="I33" s="12"/>
      <c r="J33" s="12"/>
      <c r="K33" s="1"/>
      <c r="L33" s="1"/>
      <c r="M33" s="1"/>
      <c r="N33" s="1"/>
    </row>
    <row r="34" spans="1:14">
      <c r="A34" s="10"/>
      <c r="B34" s="16" t="s">
        <v>18</v>
      </c>
      <c r="C34" s="136" t="s">
        <v>100</v>
      </c>
      <c r="D34" s="136"/>
      <c r="E34" s="136"/>
      <c r="F34" s="14"/>
      <c r="G34" s="1"/>
      <c r="H34" s="1"/>
      <c r="I34" s="1"/>
      <c r="J34" s="1"/>
      <c r="K34" s="1"/>
      <c r="L34" s="1"/>
      <c r="M34" s="1"/>
      <c r="N34" s="1"/>
    </row>
    <row r="35" spans="1:14">
      <c r="A35" s="10"/>
      <c r="B35" s="16" t="s">
        <v>19</v>
      </c>
      <c r="C35" s="136" t="s">
        <v>64</v>
      </c>
      <c r="D35" s="136"/>
      <c r="E35" s="136"/>
      <c r="F35" s="14"/>
      <c r="G35" s="1"/>
      <c r="H35" s="1"/>
      <c r="I35" s="1"/>
      <c r="J35" s="1"/>
      <c r="K35" s="1"/>
      <c r="L35" s="1"/>
      <c r="M35" s="1"/>
      <c r="N35" s="1"/>
    </row>
    <row r="36" spans="1:14">
      <c r="A36" s="10"/>
      <c r="B36" s="16" t="s">
        <v>20</v>
      </c>
      <c r="C36" s="136" t="s">
        <v>9</v>
      </c>
      <c r="D36" s="136"/>
      <c r="E36" s="136"/>
      <c r="F36" s="14"/>
      <c r="G36" s="1"/>
      <c r="H36" s="1"/>
      <c r="I36" s="1"/>
      <c r="J36" s="1"/>
      <c r="K36" s="1"/>
      <c r="L36" s="1"/>
      <c r="M36" s="1"/>
      <c r="N36" s="1"/>
    </row>
    <row r="37" spans="1:14">
      <c r="A37" s="10"/>
      <c r="B37" s="144" t="s">
        <v>65</v>
      </c>
      <c r="C37" s="144"/>
      <c r="D37" s="144"/>
      <c r="E37" s="144"/>
      <c r="F37" s="14"/>
      <c r="G37" s="1"/>
      <c r="H37" s="1"/>
      <c r="I37" s="1"/>
      <c r="J37" s="1"/>
      <c r="K37" s="1"/>
      <c r="L37" s="1"/>
      <c r="M37" s="1"/>
      <c r="N37" s="1"/>
    </row>
    <row r="38" spans="1:14">
      <c r="A38" s="10"/>
      <c r="B38" s="7"/>
      <c r="C38" s="14"/>
      <c r="D38" s="14"/>
      <c r="E38" s="14"/>
      <c r="F38" s="14"/>
      <c r="G38" s="1"/>
      <c r="H38" s="1"/>
      <c r="I38" s="1"/>
      <c r="J38" s="1"/>
      <c r="K38" s="1"/>
      <c r="L38" s="1"/>
      <c r="M38" s="1"/>
      <c r="N38" s="1"/>
    </row>
    <row r="39" spans="1:14">
      <c r="A39" s="10"/>
      <c r="B39" s="15"/>
      <c r="C39" s="14"/>
      <c r="D39" s="14"/>
      <c r="E39" s="14"/>
      <c r="F39" s="14"/>
      <c r="G39" s="1"/>
      <c r="H39" s="1"/>
      <c r="I39" s="1"/>
      <c r="J39" s="1"/>
      <c r="K39" s="1"/>
      <c r="L39" s="1"/>
      <c r="M39" s="1"/>
      <c r="N39" s="1"/>
    </row>
    <row r="40" spans="1:14" ht="26.25" customHeight="1">
      <c r="A40" s="10">
        <v>8</v>
      </c>
      <c r="B40" s="130" t="s">
        <v>58</v>
      </c>
      <c r="C40" s="130"/>
      <c r="D40" s="130"/>
      <c r="E40" s="130"/>
      <c r="F40" s="12"/>
      <c r="G40" s="12"/>
      <c r="H40" s="12"/>
      <c r="I40" s="12"/>
      <c r="J40" s="12"/>
      <c r="K40" s="1"/>
      <c r="L40" s="1"/>
      <c r="M40" s="1"/>
      <c r="N40" s="1"/>
    </row>
    <row r="41" spans="1:14" ht="243.75" customHeight="1">
      <c r="A41" s="10"/>
      <c r="B41" s="16" t="s">
        <v>21</v>
      </c>
      <c r="C41" s="145" t="s">
        <v>98</v>
      </c>
      <c r="D41" s="146"/>
      <c r="E41" s="147"/>
      <c r="F41" s="14"/>
      <c r="G41" s="1"/>
      <c r="H41" s="1"/>
      <c r="I41" s="1"/>
      <c r="J41" s="1"/>
      <c r="K41" s="1"/>
      <c r="L41" s="1"/>
      <c r="M41" s="1"/>
      <c r="N41" s="1"/>
    </row>
    <row r="42" spans="1:14">
      <c r="A42" s="10"/>
      <c r="B42" s="48" t="s">
        <v>19</v>
      </c>
      <c r="C42" s="148" t="s">
        <v>64</v>
      </c>
      <c r="D42" s="148"/>
      <c r="E42" s="148"/>
      <c r="F42" s="14"/>
      <c r="G42" s="1"/>
      <c r="H42" s="1"/>
      <c r="I42" s="1"/>
      <c r="J42" s="1"/>
      <c r="K42" s="1"/>
      <c r="L42" s="1"/>
      <c r="M42" s="1"/>
      <c r="N42" s="1"/>
    </row>
    <row r="43" spans="1:14" ht="13.15" customHeight="1">
      <c r="A43" s="10"/>
      <c r="B43" s="16" t="s">
        <v>20</v>
      </c>
      <c r="C43" s="148" t="s">
        <v>9</v>
      </c>
      <c r="D43" s="148"/>
      <c r="E43" s="148"/>
      <c r="F43" s="14"/>
      <c r="G43" s="1"/>
      <c r="H43" s="1"/>
      <c r="I43" s="1"/>
      <c r="J43" s="1"/>
      <c r="K43" s="1"/>
      <c r="L43" s="1"/>
      <c r="M43" s="1"/>
      <c r="N43" s="1"/>
    </row>
    <row r="44" spans="1:14">
      <c r="A44" s="4"/>
      <c r="B44" s="6"/>
      <c r="C44" s="6"/>
      <c r="D44" s="17"/>
      <c r="E44" s="14"/>
      <c r="F44" s="1"/>
      <c r="G44" s="1"/>
      <c r="H44" s="1"/>
      <c r="I44" s="1"/>
      <c r="J44" s="1"/>
      <c r="K44" s="1"/>
      <c r="L44" s="1"/>
      <c r="M44" s="1"/>
      <c r="N44" s="1"/>
    </row>
    <row r="45" spans="1:14" ht="31.5" customHeight="1">
      <c r="A45" s="18">
        <v>9</v>
      </c>
      <c r="B45" s="130" t="s">
        <v>53</v>
      </c>
      <c r="C45" s="130"/>
      <c r="D45" s="130"/>
      <c r="E45" s="130"/>
      <c r="F45" s="19"/>
      <c r="G45" s="12"/>
      <c r="H45" s="12"/>
      <c r="I45" s="12"/>
      <c r="J45" s="1"/>
      <c r="K45" s="1"/>
      <c r="L45" s="1"/>
      <c r="M45" s="1"/>
    </row>
    <row r="46" spans="1:14" ht="38.25" customHeight="1">
      <c r="A46" s="18"/>
      <c r="B46" s="49" t="s">
        <v>45</v>
      </c>
      <c r="C46" s="50" t="s">
        <v>101</v>
      </c>
      <c r="D46" s="123" t="s">
        <v>44</v>
      </c>
      <c r="E46" s="123"/>
      <c r="F46" s="1"/>
      <c r="G46" s="1"/>
      <c r="H46" s="1"/>
      <c r="I46" s="1"/>
      <c r="J46" s="1"/>
      <c r="K46" s="1"/>
      <c r="L46" s="1"/>
      <c r="M46" s="1"/>
    </row>
    <row r="47" spans="1:14" ht="76.5">
      <c r="A47" s="20"/>
      <c r="B47" s="52" t="s">
        <v>89</v>
      </c>
      <c r="C47" s="52" t="s">
        <v>102</v>
      </c>
      <c r="D47" s="124" t="s">
        <v>90</v>
      </c>
      <c r="E47" s="124"/>
      <c r="F47" s="1"/>
      <c r="G47" s="1"/>
      <c r="H47" s="1"/>
      <c r="I47" s="1"/>
      <c r="J47" s="1"/>
      <c r="K47" s="1"/>
      <c r="L47" s="1"/>
      <c r="M47" s="1"/>
    </row>
    <row r="48" spans="1:14" ht="42.75" customHeight="1">
      <c r="A48" s="51"/>
      <c r="B48" s="125" t="s">
        <v>99</v>
      </c>
      <c r="C48" s="125"/>
      <c r="D48" s="125"/>
      <c r="E48" s="125"/>
      <c r="F48" s="1"/>
      <c r="G48" s="1"/>
      <c r="H48" s="1"/>
      <c r="I48" s="1"/>
      <c r="J48" s="1"/>
      <c r="K48" s="1"/>
      <c r="L48" s="1"/>
      <c r="M48" s="1"/>
    </row>
    <row r="49" spans="1:14">
      <c r="A49" s="21"/>
      <c r="B49" s="22"/>
      <c r="C49" s="17"/>
      <c r="D49" s="17"/>
      <c r="E49" s="17"/>
      <c r="F49" s="15"/>
      <c r="G49" s="15"/>
      <c r="H49" s="15"/>
      <c r="I49" s="15"/>
      <c r="J49" s="1"/>
      <c r="K49" s="1"/>
      <c r="L49" s="1"/>
      <c r="M49" s="1"/>
      <c r="N49" s="1"/>
    </row>
    <row r="50" spans="1:14" ht="27" customHeight="1">
      <c r="A50" s="18">
        <v>10</v>
      </c>
      <c r="B50" s="116" t="s">
        <v>62</v>
      </c>
      <c r="C50" s="135"/>
      <c r="D50" s="135"/>
      <c r="E50" s="135"/>
      <c r="F50" s="15"/>
      <c r="G50" s="15"/>
      <c r="H50" s="15"/>
      <c r="I50" s="1"/>
      <c r="J50" s="1"/>
      <c r="K50" s="1"/>
      <c r="L50" s="1"/>
      <c r="M50" s="1"/>
    </row>
    <row r="51" spans="1:14">
      <c r="A51" s="82"/>
      <c r="B51" s="102" t="s">
        <v>22</v>
      </c>
      <c r="C51" s="93" t="s">
        <v>73</v>
      </c>
      <c r="D51" s="94"/>
      <c r="E51" s="95"/>
      <c r="F51" s="1"/>
      <c r="G51" s="1"/>
      <c r="H51" s="1"/>
      <c r="I51" s="1"/>
      <c r="J51" s="1"/>
      <c r="K51" s="2"/>
      <c r="L51" s="1"/>
      <c r="M51" s="1"/>
    </row>
    <row r="52" spans="1:14" ht="30" customHeight="1">
      <c r="A52" s="83"/>
      <c r="B52" s="103"/>
      <c r="C52" s="96"/>
      <c r="D52" s="97"/>
      <c r="E52" s="98"/>
      <c r="F52" s="1"/>
      <c r="G52" s="1"/>
      <c r="H52" s="1"/>
      <c r="I52" s="1"/>
      <c r="J52" s="1"/>
      <c r="K52" s="2"/>
      <c r="L52" s="1"/>
      <c r="M52" s="1"/>
    </row>
    <row r="53" spans="1:14" ht="42" customHeight="1">
      <c r="A53" s="18"/>
      <c r="B53" s="23" t="s">
        <v>23</v>
      </c>
      <c r="C53" s="99" t="s">
        <v>73</v>
      </c>
      <c r="D53" s="100"/>
      <c r="E53" s="101"/>
      <c r="F53" s="1"/>
      <c r="G53" s="1"/>
      <c r="H53" s="1"/>
      <c r="I53" s="1"/>
      <c r="J53" s="1"/>
      <c r="K53" s="6"/>
      <c r="L53" s="1"/>
      <c r="M53" s="1"/>
    </row>
    <row r="54" spans="1:14">
      <c r="A54" s="20"/>
      <c r="B54" s="24" t="s">
        <v>24</v>
      </c>
      <c r="C54" s="134"/>
      <c r="D54" s="134"/>
      <c r="E54" s="134"/>
      <c r="F54" s="25"/>
      <c r="G54" s="1"/>
      <c r="H54" s="1"/>
      <c r="I54" s="1"/>
      <c r="J54" s="1"/>
      <c r="K54" s="26"/>
      <c r="L54" s="1"/>
      <c r="M54" s="1"/>
    </row>
    <row r="55" spans="1:14" s="29" customFormat="1">
      <c r="A55" s="27" t="s">
        <v>25</v>
      </c>
      <c r="B55" s="127" t="s">
        <v>60</v>
      </c>
      <c r="C55" s="128"/>
      <c r="D55" s="128"/>
      <c r="E55" s="128"/>
      <c r="F55" s="28"/>
      <c r="G55" s="28"/>
    </row>
    <row r="56" spans="1:14">
      <c r="A56" s="30"/>
      <c r="B56" s="31"/>
      <c r="C56" s="32"/>
      <c r="D56" s="32"/>
      <c r="E56" s="32"/>
      <c r="F56" s="33"/>
      <c r="G56" s="34"/>
      <c r="H56" s="6"/>
      <c r="I56" s="6"/>
      <c r="J56" s="6"/>
      <c r="K56" s="6"/>
      <c r="L56" s="6"/>
      <c r="M56" s="1"/>
      <c r="N56" s="1"/>
    </row>
    <row r="57" spans="1:14">
      <c r="A57" s="10">
        <v>11</v>
      </c>
      <c r="B57" s="5" t="s">
        <v>26</v>
      </c>
      <c r="C57" s="129" t="s">
        <v>54</v>
      </c>
      <c r="D57" s="129"/>
      <c r="E57" s="129"/>
      <c r="F57" s="12"/>
      <c r="G57" s="12"/>
      <c r="H57" s="36"/>
      <c r="I57" s="12"/>
      <c r="J57" s="12"/>
      <c r="K57" s="1"/>
      <c r="L57" s="6"/>
      <c r="M57" s="1"/>
      <c r="N57" s="1"/>
    </row>
    <row r="58" spans="1:14">
      <c r="A58" s="10"/>
      <c r="B58" s="15"/>
      <c r="C58" s="15"/>
      <c r="D58" s="15"/>
      <c r="E58" s="15"/>
      <c r="F58" s="15"/>
      <c r="G58" s="15"/>
      <c r="H58" s="37"/>
      <c r="I58" s="37"/>
      <c r="J58" s="15"/>
      <c r="K58" s="1"/>
      <c r="L58" s="1"/>
      <c r="M58" s="1"/>
      <c r="N58" s="1"/>
    </row>
    <row r="59" spans="1:14">
      <c r="A59" s="10">
        <v>12</v>
      </c>
      <c r="B59" s="12" t="s">
        <v>27</v>
      </c>
      <c r="C59" s="12"/>
      <c r="D59" s="12"/>
      <c r="E59" s="12"/>
      <c r="F59" s="12"/>
      <c r="G59" s="12"/>
      <c r="H59" s="12"/>
      <c r="I59" s="12"/>
      <c r="J59" s="12"/>
      <c r="K59" s="12"/>
      <c r="L59" s="12"/>
      <c r="M59" s="12"/>
      <c r="N59" s="12"/>
    </row>
    <row r="60" spans="1:14">
      <c r="A60" s="10"/>
      <c r="B60" s="12"/>
      <c r="C60" s="12"/>
      <c r="D60" s="12"/>
      <c r="E60" s="12"/>
      <c r="F60" s="12"/>
      <c r="G60" s="12"/>
      <c r="H60" s="12"/>
      <c r="I60" s="12"/>
      <c r="J60" s="12"/>
      <c r="K60" s="12"/>
      <c r="L60" s="12"/>
      <c r="M60" s="12"/>
      <c r="N60" s="12"/>
    </row>
    <row r="61" spans="1:14">
      <c r="A61" s="10"/>
      <c r="B61" s="16" t="s">
        <v>28</v>
      </c>
      <c r="C61" s="61" t="s">
        <v>74</v>
      </c>
      <c r="D61" s="15"/>
      <c r="E61" s="15"/>
      <c r="F61" s="37"/>
      <c r="G61" s="37"/>
      <c r="H61" s="15"/>
      <c r="I61" s="15"/>
      <c r="J61" s="15"/>
      <c r="K61" s="15"/>
      <c r="L61" s="15"/>
      <c r="M61" s="15"/>
      <c r="N61" s="15"/>
    </row>
    <row r="62" spans="1:14">
      <c r="A62" s="10"/>
      <c r="B62" s="15"/>
      <c r="C62" s="15"/>
      <c r="D62" s="15"/>
      <c r="E62" s="15"/>
      <c r="F62" s="15"/>
      <c r="G62" s="15"/>
      <c r="H62" s="15"/>
      <c r="I62" s="15"/>
      <c r="J62" s="15"/>
      <c r="K62" s="15"/>
      <c r="L62" s="15"/>
      <c r="M62" s="15"/>
      <c r="N62" s="15"/>
    </row>
    <row r="63" spans="1:14" ht="24.75" customHeight="1">
      <c r="A63" s="10"/>
      <c r="B63" s="130" t="s">
        <v>29</v>
      </c>
      <c r="C63" s="131" t="s">
        <v>79</v>
      </c>
      <c r="D63" s="131" t="s">
        <v>80</v>
      </c>
      <c r="E63" s="88" t="s">
        <v>85</v>
      </c>
      <c r="F63" s="90" t="s">
        <v>76</v>
      </c>
      <c r="G63" s="91"/>
      <c r="H63" s="92"/>
      <c r="I63" s="104" t="s">
        <v>77</v>
      </c>
      <c r="J63" s="104"/>
      <c r="K63" s="104"/>
      <c r="L63" s="104" t="s">
        <v>78</v>
      </c>
      <c r="M63" s="104"/>
      <c r="N63" s="104"/>
    </row>
    <row r="64" spans="1:14" ht="35.25" customHeight="1">
      <c r="A64" s="4"/>
      <c r="B64" s="130"/>
      <c r="C64" s="132"/>
      <c r="D64" s="132"/>
      <c r="E64" s="89"/>
      <c r="F64" s="16" t="s">
        <v>59</v>
      </c>
      <c r="G64" s="16" t="s">
        <v>30</v>
      </c>
      <c r="H64" s="16" t="s">
        <v>31</v>
      </c>
      <c r="I64" s="16" t="s">
        <v>46</v>
      </c>
      <c r="J64" s="16" t="s">
        <v>30</v>
      </c>
      <c r="K64" s="16" t="s">
        <v>31</v>
      </c>
      <c r="L64" s="16" t="s">
        <v>47</v>
      </c>
      <c r="M64" s="16" t="s">
        <v>30</v>
      </c>
      <c r="N64" s="16" t="s">
        <v>31</v>
      </c>
    </row>
    <row r="65" spans="1:14">
      <c r="A65" s="4"/>
      <c r="B65" s="16" t="s">
        <v>66</v>
      </c>
      <c r="C65" s="64">
        <v>94.5</v>
      </c>
      <c r="D65" s="54">
        <v>92.05</v>
      </c>
      <c r="E65" s="54">
        <v>95</v>
      </c>
      <c r="F65" s="54">
        <v>68.3</v>
      </c>
      <c r="G65" s="54">
        <v>122.5</v>
      </c>
      <c r="H65" s="54">
        <v>67</v>
      </c>
      <c r="I65" s="79" t="s">
        <v>90</v>
      </c>
      <c r="J65" s="79" t="s">
        <v>90</v>
      </c>
      <c r="K65" s="79" t="s">
        <v>90</v>
      </c>
      <c r="L65" s="79" t="s">
        <v>90</v>
      </c>
      <c r="M65" s="79" t="s">
        <v>90</v>
      </c>
      <c r="N65" s="79" t="s">
        <v>90</v>
      </c>
    </row>
    <row r="66" spans="1:14" ht="26.25" customHeight="1">
      <c r="A66" s="4"/>
      <c r="B66" s="16" t="s">
        <v>86</v>
      </c>
      <c r="C66" s="54">
        <v>17530.849999999999</v>
      </c>
      <c r="D66" s="54">
        <v>17185.7</v>
      </c>
      <c r="E66" s="54">
        <v>18660.3</v>
      </c>
      <c r="F66" s="54">
        <v>17359.75</v>
      </c>
      <c r="G66" s="54">
        <v>17381.599999999999</v>
      </c>
      <c r="H66" s="54">
        <v>17204.650000000001</v>
      </c>
      <c r="I66" s="79" t="s">
        <v>90</v>
      </c>
      <c r="J66" s="79" t="s">
        <v>90</v>
      </c>
      <c r="K66" s="79" t="s">
        <v>90</v>
      </c>
      <c r="L66" s="79" t="s">
        <v>90</v>
      </c>
      <c r="M66" s="79" t="s">
        <v>90</v>
      </c>
      <c r="N66" s="79" t="s">
        <v>90</v>
      </c>
    </row>
    <row r="67" spans="1:14" s="40" customFormat="1" ht="17.25" customHeight="1">
      <c r="A67" s="38"/>
      <c r="B67" s="39" t="s">
        <v>55</v>
      </c>
      <c r="C67" s="80" t="s">
        <v>90</v>
      </c>
      <c r="D67" s="79" t="s">
        <v>90</v>
      </c>
      <c r="E67" s="79" t="s">
        <v>90</v>
      </c>
      <c r="F67" s="79" t="s">
        <v>90</v>
      </c>
      <c r="G67" s="79" t="s">
        <v>90</v>
      </c>
      <c r="H67" s="79" t="s">
        <v>90</v>
      </c>
      <c r="I67" s="79" t="s">
        <v>90</v>
      </c>
      <c r="J67" s="79" t="s">
        <v>90</v>
      </c>
      <c r="K67" s="79" t="s">
        <v>90</v>
      </c>
      <c r="L67" s="79" t="s">
        <v>90</v>
      </c>
      <c r="M67" s="79" t="s">
        <v>90</v>
      </c>
      <c r="N67" s="79" t="s">
        <v>90</v>
      </c>
    </row>
    <row r="68" spans="1:14">
      <c r="A68" s="4"/>
      <c r="B68" s="105" t="s">
        <v>88</v>
      </c>
      <c r="C68" s="106"/>
      <c r="D68" s="105"/>
      <c r="E68" s="105"/>
      <c r="F68" s="105"/>
      <c r="G68" s="105"/>
      <c r="H68" s="105"/>
      <c r="I68" s="105"/>
      <c r="J68" s="105"/>
      <c r="K68" s="105"/>
      <c r="L68" s="105"/>
      <c r="M68" s="105"/>
      <c r="N68" s="105"/>
    </row>
    <row r="69" spans="1:14" ht="13.5">
      <c r="A69" s="4"/>
      <c r="B69" s="133" t="s">
        <v>69</v>
      </c>
      <c r="C69" s="133"/>
      <c r="D69" s="133"/>
      <c r="E69" s="133"/>
      <c r="F69" s="133"/>
      <c r="G69" s="133"/>
      <c r="H69" s="133"/>
      <c r="I69" s="133"/>
      <c r="J69" s="133"/>
      <c r="K69" s="133"/>
      <c r="L69" s="133"/>
      <c r="M69" s="133"/>
      <c r="N69" s="133"/>
    </row>
    <row r="70" spans="1:14">
      <c r="A70" s="4"/>
      <c r="B70" s="105" t="s">
        <v>32</v>
      </c>
      <c r="C70" s="105"/>
      <c r="D70" s="105"/>
      <c r="E70" s="105"/>
      <c r="F70" s="105"/>
      <c r="G70" s="105"/>
      <c r="H70" s="105"/>
      <c r="I70" s="105"/>
      <c r="J70" s="105"/>
      <c r="K70" s="105"/>
      <c r="L70" s="105"/>
      <c r="M70" s="105"/>
      <c r="N70" s="105"/>
    </row>
    <row r="71" spans="1:14" s="41" customFormat="1">
      <c r="B71" s="105" t="s">
        <v>33</v>
      </c>
      <c r="C71" s="105"/>
      <c r="D71" s="105"/>
      <c r="E71" s="105"/>
      <c r="F71" s="105"/>
      <c r="G71" s="105"/>
      <c r="H71" s="105"/>
      <c r="I71" s="105"/>
      <c r="J71" s="105"/>
      <c r="K71" s="105"/>
      <c r="L71" s="105"/>
      <c r="M71" s="105"/>
      <c r="N71" s="105"/>
    </row>
    <row r="72" spans="1:14" s="41" customFormat="1">
      <c r="B72" s="108"/>
      <c r="C72" s="109"/>
      <c r="D72" s="109"/>
      <c r="E72" s="109"/>
      <c r="F72" s="109"/>
      <c r="G72" s="109"/>
      <c r="H72" s="109"/>
      <c r="I72" s="109"/>
      <c r="J72" s="109"/>
      <c r="K72" s="109"/>
      <c r="L72" s="109"/>
      <c r="M72" s="109"/>
      <c r="N72" s="110"/>
    </row>
    <row r="73" spans="1:14">
      <c r="A73" s="4"/>
      <c r="B73" s="105" t="s">
        <v>63</v>
      </c>
      <c r="C73" s="105"/>
      <c r="D73" s="105"/>
      <c r="E73" s="105"/>
      <c r="F73" s="105"/>
      <c r="G73" s="105"/>
      <c r="H73" s="105"/>
      <c r="I73" s="105"/>
      <c r="J73" s="105"/>
      <c r="K73" s="105"/>
      <c r="L73" s="105"/>
      <c r="M73" s="105"/>
      <c r="N73" s="105"/>
    </row>
    <row r="74" spans="1:14">
      <c r="A74" s="4"/>
      <c r="B74" s="105" t="s">
        <v>61</v>
      </c>
      <c r="C74" s="105"/>
      <c r="D74" s="105"/>
      <c r="E74" s="105"/>
      <c r="F74" s="105"/>
      <c r="G74" s="105"/>
      <c r="H74" s="105"/>
      <c r="I74" s="105"/>
      <c r="J74" s="105"/>
      <c r="K74" s="105"/>
      <c r="L74" s="105"/>
      <c r="M74" s="105"/>
      <c r="N74" s="105"/>
    </row>
    <row r="75" spans="1:14">
      <c r="A75" s="4"/>
      <c r="B75" s="42"/>
      <c r="C75" s="42"/>
      <c r="D75" s="42"/>
      <c r="E75" s="42"/>
      <c r="F75" s="42"/>
      <c r="G75" s="14"/>
      <c r="H75" s="14"/>
      <c r="I75" s="14"/>
      <c r="J75" s="14"/>
      <c r="K75" s="14"/>
      <c r="L75" s="14"/>
      <c r="M75" s="14"/>
      <c r="N75" s="14"/>
    </row>
    <row r="76" spans="1:14" ht="35.25" customHeight="1">
      <c r="A76" s="10">
        <v>13</v>
      </c>
      <c r="B76" s="114" t="s">
        <v>34</v>
      </c>
      <c r="C76" s="115"/>
      <c r="D76" s="115"/>
      <c r="E76" s="115"/>
      <c r="F76" s="115"/>
      <c r="G76" s="116"/>
      <c r="H76" s="12"/>
      <c r="I76" s="12"/>
      <c r="J76" s="12"/>
      <c r="K76" s="12"/>
      <c r="L76" s="12"/>
      <c r="M76" s="12"/>
      <c r="N76" s="12"/>
    </row>
    <row r="77" spans="1:14">
      <c r="A77" s="10"/>
      <c r="B77" s="1"/>
      <c r="C77" s="15"/>
      <c r="D77" s="15"/>
      <c r="E77" s="15"/>
      <c r="F77" s="15"/>
      <c r="G77" s="15"/>
      <c r="H77" s="15"/>
      <c r="I77" s="15"/>
      <c r="J77" s="15"/>
      <c r="K77" s="15"/>
      <c r="L77" s="15"/>
      <c r="M77" s="15"/>
      <c r="N77" s="15"/>
    </row>
    <row r="78" spans="1:14" ht="76.5">
      <c r="A78" s="4"/>
      <c r="B78" s="71" t="s">
        <v>35</v>
      </c>
      <c r="C78" s="72" t="s">
        <v>36</v>
      </c>
      <c r="D78" s="72" t="s">
        <v>52</v>
      </c>
      <c r="E78" s="72" t="s">
        <v>93</v>
      </c>
      <c r="F78" s="68" t="s">
        <v>94</v>
      </c>
      <c r="G78" s="72" t="s">
        <v>95</v>
      </c>
      <c r="H78" s="11"/>
      <c r="I78" s="11"/>
      <c r="J78" s="11"/>
      <c r="K78" s="11"/>
      <c r="L78" s="14"/>
      <c r="M78" s="14"/>
      <c r="N78" s="14"/>
    </row>
    <row r="79" spans="1:14" ht="13.5" customHeight="1">
      <c r="A79" s="4"/>
      <c r="B79" s="126" t="s">
        <v>37</v>
      </c>
      <c r="C79" s="44" t="s">
        <v>81</v>
      </c>
      <c r="D79" s="73">
        <v>6.65</v>
      </c>
      <c r="E79" s="73">
        <v>5.75</v>
      </c>
      <c r="F79" s="73" t="s">
        <v>75</v>
      </c>
      <c r="G79" s="73" t="s">
        <v>75</v>
      </c>
      <c r="H79" s="6"/>
      <c r="I79" s="6"/>
      <c r="J79" s="6"/>
      <c r="K79" s="6"/>
      <c r="L79" s="43"/>
      <c r="M79" s="43"/>
      <c r="N79" s="43"/>
    </row>
    <row r="80" spans="1:14">
      <c r="A80" s="4"/>
      <c r="B80" s="126"/>
      <c r="C80" s="44" t="s">
        <v>38</v>
      </c>
      <c r="D80" s="59"/>
      <c r="E80" s="59"/>
      <c r="F80" s="59"/>
      <c r="G80" s="59"/>
      <c r="H80" s="6"/>
      <c r="I80" s="6"/>
      <c r="J80" s="6"/>
      <c r="K80" s="6"/>
      <c r="L80" s="43"/>
      <c r="M80" s="43"/>
      <c r="N80" s="43"/>
    </row>
    <row r="81" spans="1:14">
      <c r="A81" s="4"/>
      <c r="B81" s="126"/>
      <c r="C81" s="13" t="s">
        <v>82</v>
      </c>
      <c r="D81" s="66">
        <v>16.899999999999999</v>
      </c>
      <c r="E81" s="73">
        <v>6.85</v>
      </c>
      <c r="F81" s="73" t="s">
        <v>75</v>
      </c>
      <c r="G81" s="73" t="s">
        <v>75</v>
      </c>
      <c r="H81" s="6"/>
      <c r="I81" s="6"/>
      <c r="J81" s="6"/>
      <c r="K81" s="6"/>
      <c r="L81" s="43"/>
      <c r="M81" s="43"/>
      <c r="N81" s="43"/>
    </row>
    <row r="82" spans="1:14">
      <c r="A82" s="4"/>
      <c r="B82" s="126"/>
      <c r="C82" s="13" t="s">
        <v>83</v>
      </c>
      <c r="D82" s="66">
        <v>34.61</v>
      </c>
      <c r="E82" s="73">
        <v>29.06</v>
      </c>
      <c r="F82" s="73" t="s">
        <v>75</v>
      </c>
      <c r="G82" s="73" t="s">
        <v>75</v>
      </c>
      <c r="H82" s="6"/>
      <c r="I82" s="6"/>
      <c r="J82" s="6"/>
      <c r="K82" s="6"/>
      <c r="L82" s="43"/>
      <c r="M82" s="43"/>
      <c r="N82" s="43"/>
    </row>
    <row r="83" spans="1:14" ht="12.75" customHeight="1">
      <c r="A83" s="4"/>
      <c r="B83" s="126"/>
      <c r="C83" s="44" t="s">
        <v>39</v>
      </c>
      <c r="D83" s="163">
        <f>+(D82+D81)/2</f>
        <v>25.754999999999999</v>
      </c>
      <c r="E83" s="163">
        <f>+(E82+E81)/2</f>
        <v>17.954999999999998</v>
      </c>
      <c r="F83" s="73" t="s">
        <v>75</v>
      </c>
      <c r="G83" s="73" t="s">
        <v>75</v>
      </c>
      <c r="H83" s="6"/>
      <c r="I83" s="58"/>
      <c r="J83" s="78"/>
      <c r="K83" s="6"/>
      <c r="L83" s="43"/>
      <c r="M83" s="43"/>
      <c r="N83" s="43"/>
    </row>
    <row r="84" spans="1:14">
      <c r="A84" s="4"/>
      <c r="B84" s="126" t="s">
        <v>40</v>
      </c>
      <c r="C84" s="44" t="s">
        <v>81</v>
      </c>
      <c r="D84" s="74">
        <v>8.27</v>
      </c>
      <c r="E84" s="73">
        <v>11.878260869565217</v>
      </c>
      <c r="F84" s="73" t="s">
        <v>75</v>
      </c>
      <c r="G84" s="73" t="s">
        <v>75</v>
      </c>
      <c r="H84" s="6"/>
      <c r="I84" s="58"/>
      <c r="J84" s="78"/>
      <c r="K84" s="6"/>
      <c r="L84" s="43"/>
      <c r="M84" s="43"/>
      <c r="N84" s="43"/>
    </row>
    <row r="85" spans="1:14">
      <c r="A85" s="4"/>
      <c r="B85" s="126"/>
      <c r="C85" s="44" t="s">
        <v>38</v>
      </c>
      <c r="D85" s="74"/>
      <c r="E85" s="59"/>
      <c r="F85" s="59"/>
      <c r="G85" s="59"/>
      <c r="H85" s="6"/>
      <c r="I85" s="58"/>
      <c r="J85" s="78"/>
      <c r="K85" s="6"/>
      <c r="L85" s="43"/>
      <c r="M85" s="43"/>
      <c r="N85" s="43"/>
    </row>
    <row r="86" spans="1:14">
      <c r="A86" s="4"/>
      <c r="B86" s="126"/>
      <c r="C86" s="13" t="s">
        <v>82</v>
      </c>
      <c r="D86" s="66">
        <v>24.05</v>
      </c>
      <c r="E86" s="73">
        <v>66.62</v>
      </c>
      <c r="F86" s="73" t="s">
        <v>75</v>
      </c>
      <c r="G86" s="73" t="s">
        <v>75</v>
      </c>
      <c r="H86" s="6"/>
      <c r="I86" s="58"/>
      <c r="J86" s="78"/>
      <c r="K86" s="6"/>
      <c r="L86" s="43"/>
      <c r="M86" s="43"/>
      <c r="N86" s="43"/>
    </row>
    <row r="87" spans="1:14">
      <c r="A87" s="4"/>
      <c r="B87" s="126"/>
      <c r="C87" s="13" t="s">
        <v>83</v>
      </c>
      <c r="D87" s="66">
        <v>10.63</v>
      </c>
      <c r="E87" s="73">
        <v>18.38</v>
      </c>
      <c r="F87" s="73" t="s">
        <v>75</v>
      </c>
      <c r="G87" s="73" t="s">
        <v>75</v>
      </c>
      <c r="H87" s="6"/>
      <c r="I87" s="58"/>
      <c r="J87" s="78"/>
      <c r="K87" s="6"/>
      <c r="L87" s="43"/>
      <c r="M87" s="43"/>
      <c r="N87" s="43"/>
    </row>
    <row r="88" spans="1:14">
      <c r="A88" s="4"/>
      <c r="B88" s="126"/>
      <c r="C88" s="44" t="s">
        <v>39</v>
      </c>
      <c r="D88" s="163">
        <f>+(D87+D86)/2</f>
        <v>17.34</v>
      </c>
      <c r="E88" s="163">
        <f>+(E87+E86)/2</f>
        <v>42.5</v>
      </c>
      <c r="F88" s="73" t="s">
        <v>75</v>
      </c>
      <c r="G88" s="73" t="s">
        <v>75</v>
      </c>
      <c r="H88" s="6"/>
      <c r="I88" s="58"/>
      <c r="J88" s="78"/>
      <c r="K88" s="6"/>
      <c r="L88" s="43"/>
      <c r="M88" s="43"/>
      <c r="N88" s="43"/>
    </row>
    <row r="89" spans="1:14">
      <c r="A89" s="4"/>
      <c r="B89" s="126" t="s">
        <v>48</v>
      </c>
      <c r="C89" s="44" t="s">
        <v>81</v>
      </c>
      <c r="D89" s="75">
        <v>0.43059999999999998</v>
      </c>
      <c r="E89" s="75">
        <v>0.16768002140026864</v>
      </c>
      <c r="F89" s="73" t="s">
        <v>75</v>
      </c>
      <c r="G89" s="73" t="s">
        <v>75</v>
      </c>
      <c r="H89" s="6"/>
      <c r="I89" s="58"/>
      <c r="J89" s="78"/>
      <c r="K89" s="6"/>
      <c r="L89" s="43"/>
      <c r="M89" s="43"/>
      <c r="N89" s="43"/>
    </row>
    <row r="90" spans="1:14">
      <c r="A90" s="4"/>
      <c r="B90" s="126"/>
      <c r="C90" s="44" t="s">
        <v>38</v>
      </c>
      <c r="D90" s="67"/>
      <c r="E90" s="60"/>
      <c r="F90" s="60"/>
      <c r="G90" s="60"/>
      <c r="H90" s="6"/>
      <c r="I90" s="58"/>
      <c r="J90" s="78"/>
      <c r="K90" s="6"/>
      <c r="L90" s="43"/>
      <c r="M90" s="43"/>
      <c r="N90" s="43"/>
    </row>
    <row r="91" spans="1:14">
      <c r="A91" s="4"/>
      <c r="B91" s="126"/>
      <c r="C91" s="13" t="s">
        <v>82</v>
      </c>
      <c r="D91" s="75">
        <v>0.1138</v>
      </c>
      <c r="E91" s="77">
        <v>6.7298259011194725E-2</v>
      </c>
      <c r="F91" s="73" t="s">
        <v>75</v>
      </c>
      <c r="G91" s="73" t="s">
        <v>75</v>
      </c>
      <c r="H91" s="6"/>
      <c r="I91" s="58"/>
      <c r="J91" s="78"/>
      <c r="K91" s="6"/>
      <c r="L91" s="43"/>
      <c r="M91" s="43"/>
      <c r="N91" s="43"/>
    </row>
    <row r="92" spans="1:14">
      <c r="A92" s="4"/>
      <c r="B92" s="126"/>
      <c r="C92" s="13" t="s">
        <v>83</v>
      </c>
      <c r="D92" s="75">
        <v>0.11940000000000001</v>
      </c>
      <c r="E92" s="75">
        <v>8.0360000000000001E-2</v>
      </c>
      <c r="F92" s="73" t="s">
        <v>75</v>
      </c>
      <c r="G92" s="73" t="s">
        <v>75</v>
      </c>
      <c r="H92" s="6"/>
      <c r="I92" s="58"/>
      <c r="J92" s="78"/>
      <c r="K92" s="6"/>
      <c r="L92" s="43"/>
      <c r="M92" s="43"/>
      <c r="N92" s="43"/>
    </row>
    <row r="93" spans="1:14">
      <c r="A93" s="4"/>
      <c r="B93" s="126"/>
      <c r="C93" s="44" t="s">
        <v>39</v>
      </c>
      <c r="D93" s="164">
        <f>+(D92+D91)/2</f>
        <v>0.11660000000000001</v>
      </c>
      <c r="E93" s="164">
        <f>+(E92+E91)/2</f>
        <v>7.3829129505597363E-2</v>
      </c>
      <c r="F93" s="73" t="s">
        <v>75</v>
      </c>
      <c r="G93" s="73" t="s">
        <v>75</v>
      </c>
      <c r="H93" s="6"/>
      <c r="I93" s="6"/>
      <c r="J93" s="78"/>
      <c r="K93" s="6"/>
      <c r="L93" s="43"/>
      <c r="M93" s="43"/>
      <c r="N93" s="43"/>
    </row>
    <row r="94" spans="1:14">
      <c r="A94" s="4"/>
      <c r="B94" s="107" t="s">
        <v>41</v>
      </c>
      <c r="C94" s="44" t="s">
        <v>81</v>
      </c>
      <c r="D94" s="74">
        <v>15.43</v>
      </c>
      <c r="E94" s="73">
        <v>30.056000000000001</v>
      </c>
      <c r="F94" s="73" t="s">
        <v>75</v>
      </c>
      <c r="G94" s="73" t="s">
        <v>75</v>
      </c>
      <c r="H94" s="6"/>
      <c r="I94" s="6"/>
      <c r="J94" s="78"/>
      <c r="K94" s="6"/>
      <c r="L94" s="43"/>
      <c r="M94" s="43"/>
      <c r="N94" s="43"/>
    </row>
    <row r="95" spans="1:14">
      <c r="A95" s="4"/>
      <c r="B95" s="107"/>
      <c r="C95" s="44" t="s">
        <v>38</v>
      </c>
      <c r="D95" s="74"/>
      <c r="E95" s="59"/>
      <c r="F95" s="59"/>
      <c r="G95" s="59"/>
      <c r="H95" s="6"/>
      <c r="I95" s="6"/>
      <c r="J95" s="78"/>
      <c r="K95" s="6"/>
      <c r="L95" s="43"/>
      <c r="M95" s="43"/>
      <c r="N95" s="43"/>
    </row>
    <row r="96" spans="1:14">
      <c r="A96" s="4"/>
      <c r="B96" s="107"/>
      <c r="C96" s="13" t="s">
        <v>82</v>
      </c>
      <c r="D96" s="66">
        <v>149.97</v>
      </c>
      <c r="E96" s="73">
        <v>146.69999999999999</v>
      </c>
      <c r="F96" s="73" t="s">
        <v>75</v>
      </c>
      <c r="G96" s="73" t="s">
        <v>75</v>
      </c>
      <c r="H96" s="43"/>
      <c r="I96" s="43"/>
      <c r="J96" s="78"/>
      <c r="K96" s="6"/>
      <c r="L96" s="43"/>
      <c r="M96" s="43"/>
      <c r="N96" s="43"/>
    </row>
    <row r="97" spans="1:14">
      <c r="A97" s="4"/>
      <c r="B97" s="107"/>
      <c r="C97" s="13" t="s">
        <v>83</v>
      </c>
      <c r="D97" s="76">
        <v>292.88</v>
      </c>
      <c r="E97" s="73">
        <v>290.60000000000002</v>
      </c>
      <c r="F97" s="73" t="s">
        <v>75</v>
      </c>
      <c r="G97" s="73" t="s">
        <v>75</v>
      </c>
      <c r="H97" s="43"/>
      <c r="I97" s="43"/>
      <c r="J97" s="78"/>
      <c r="K97" s="6"/>
      <c r="L97" s="43"/>
      <c r="M97" s="43"/>
      <c r="N97" s="43"/>
    </row>
    <row r="98" spans="1:14">
      <c r="A98" s="4"/>
      <c r="B98" s="107"/>
      <c r="C98" s="44" t="s">
        <v>39</v>
      </c>
      <c r="D98" s="163">
        <f>+(D97+D96)/2</f>
        <v>221.42500000000001</v>
      </c>
      <c r="E98" s="163">
        <f>+(E97+E96)/2</f>
        <v>218.65</v>
      </c>
      <c r="F98" s="73" t="s">
        <v>75</v>
      </c>
      <c r="G98" s="73" t="s">
        <v>75</v>
      </c>
      <c r="H98" s="43"/>
      <c r="I98" s="43"/>
      <c r="J98" s="78"/>
      <c r="K98" s="6"/>
      <c r="L98" s="43"/>
      <c r="M98" s="43"/>
      <c r="N98" s="43"/>
    </row>
    <row r="99" spans="1:14" ht="15">
      <c r="A99" s="4"/>
      <c r="B99" s="84" t="s">
        <v>87</v>
      </c>
      <c r="C99" s="85"/>
      <c r="D99" s="85"/>
      <c r="E99" s="85"/>
      <c r="F99" s="85"/>
      <c r="G99" s="86"/>
      <c r="H99" s="43"/>
      <c r="I99" s="43"/>
      <c r="J99" s="78"/>
      <c r="K99" s="6"/>
      <c r="L99" s="43"/>
      <c r="M99" s="43"/>
      <c r="N99" s="43"/>
    </row>
    <row r="100" spans="1:14">
      <c r="A100" s="4"/>
      <c r="B100" s="117" t="s">
        <v>92</v>
      </c>
      <c r="C100" s="118"/>
      <c r="D100" s="118"/>
      <c r="E100" s="118"/>
      <c r="F100" s="118"/>
      <c r="G100" s="119"/>
      <c r="H100" s="43"/>
      <c r="I100" s="43"/>
      <c r="J100" s="78"/>
      <c r="K100" s="6"/>
      <c r="L100" s="43"/>
      <c r="M100" s="43"/>
      <c r="N100" s="43"/>
    </row>
    <row r="101" spans="1:14">
      <c r="A101" s="1"/>
      <c r="B101" s="6"/>
      <c r="C101" s="87"/>
      <c r="D101" s="87"/>
      <c r="E101" s="87"/>
      <c r="F101" s="87"/>
      <c r="G101" s="87"/>
      <c r="H101" s="43"/>
      <c r="I101" s="43"/>
      <c r="J101" s="78"/>
      <c r="K101" s="6"/>
      <c r="L101" s="1"/>
      <c r="M101" s="1"/>
      <c r="N101" s="1"/>
    </row>
    <row r="102" spans="1:14">
      <c r="A102" s="10">
        <v>14</v>
      </c>
      <c r="B102" s="45" t="s">
        <v>42</v>
      </c>
      <c r="C102" s="111" t="s">
        <v>8</v>
      </c>
      <c r="D102" s="112"/>
      <c r="E102" s="112"/>
      <c r="F102" s="112"/>
      <c r="G102" s="113"/>
      <c r="H102" s="1"/>
      <c r="I102" s="1"/>
      <c r="J102" s="78"/>
      <c r="K102" s="6"/>
      <c r="L102" s="1"/>
      <c r="M102" s="1"/>
      <c r="N102" s="1"/>
    </row>
    <row r="103" spans="1:14">
      <c r="A103" s="46"/>
      <c r="B103" s="1"/>
      <c r="C103" s="47"/>
      <c r="D103" s="47" t="s">
        <v>43</v>
      </c>
      <c r="E103" s="47"/>
      <c r="F103" s="47"/>
      <c r="G103" s="47"/>
      <c r="H103" s="1"/>
      <c r="I103" s="1"/>
      <c r="J103" s="1"/>
      <c r="K103" s="1"/>
      <c r="L103" s="1"/>
      <c r="M103" s="1"/>
      <c r="N103" s="1"/>
    </row>
    <row r="104" spans="1:14" ht="13.5" customHeight="1">
      <c r="A104" s="1"/>
      <c r="B104" s="120" t="s">
        <v>84</v>
      </c>
      <c r="C104" s="121"/>
      <c r="D104" s="121"/>
      <c r="E104" s="121"/>
      <c r="F104" s="121"/>
      <c r="G104" s="122"/>
      <c r="H104" s="1"/>
      <c r="I104" s="1"/>
      <c r="J104" s="1"/>
      <c r="K104" s="1"/>
      <c r="L104" s="1"/>
      <c r="M104" s="1"/>
      <c r="N104" s="1"/>
    </row>
    <row r="105" spans="1:14">
      <c r="A105" s="1"/>
      <c r="B105" s="1"/>
      <c r="C105" s="1"/>
      <c r="D105" s="1"/>
      <c r="E105" s="1"/>
      <c r="F105" s="1"/>
      <c r="G105" s="1"/>
      <c r="H105" s="1"/>
      <c r="I105" s="1"/>
      <c r="J105" s="1"/>
      <c r="K105" s="1"/>
      <c r="L105" s="1"/>
      <c r="M105" s="1"/>
      <c r="N105" s="1"/>
    </row>
    <row r="106" spans="1:14">
      <c r="A106" s="1"/>
      <c r="B106" s="1"/>
      <c r="C106" s="1"/>
      <c r="D106" s="1"/>
      <c r="E106" s="1"/>
      <c r="F106" s="1"/>
      <c r="G106" s="1"/>
      <c r="H106" s="1"/>
      <c r="I106" s="1"/>
      <c r="J106" s="1"/>
      <c r="K106" s="1"/>
      <c r="L106" s="1"/>
      <c r="M106" s="1"/>
      <c r="N106" s="1"/>
    </row>
  </sheetData>
  <mergeCells count="62">
    <mergeCell ref="E27:E30"/>
    <mergeCell ref="C20:E20"/>
    <mergeCell ref="A1:B1"/>
    <mergeCell ref="C5:E5"/>
    <mergeCell ref="B6:D6"/>
    <mergeCell ref="C10:E10"/>
    <mergeCell ref="B13:C13"/>
    <mergeCell ref="B17:E17"/>
    <mergeCell ref="C18:E18"/>
    <mergeCell ref="C19:E19"/>
    <mergeCell ref="B14:C14"/>
    <mergeCell ref="B45:E45"/>
    <mergeCell ref="C36:E36"/>
    <mergeCell ref="C21:E21"/>
    <mergeCell ref="B22:E22"/>
    <mergeCell ref="B24:E24"/>
    <mergeCell ref="B25:E25"/>
    <mergeCell ref="B31:E31"/>
    <mergeCell ref="B33:E33"/>
    <mergeCell ref="C34:E34"/>
    <mergeCell ref="C35:E35"/>
    <mergeCell ref="B37:E37"/>
    <mergeCell ref="B40:E40"/>
    <mergeCell ref="C41:E41"/>
    <mergeCell ref="C42:E42"/>
    <mergeCell ref="C43:E43"/>
    <mergeCell ref="D27:D30"/>
    <mergeCell ref="B104:G104"/>
    <mergeCell ref="D46:E46"/>
    <mergeCell ref="D47:E47"/>
    <mergeCell ref="B48:E48"/>
    <mergeCell ref="B89:B93"/>
    <mergeCell ref="B79:B83"/>
    <mergeCell ref="B84:B88"/>
    <mergeCell ref="B70:N70"/>
    <mergeCell ref="B55:E55"/>
    <mergeCell ref="C57:E57"/>
    <mergeCell ref="B63:B64"/>
    <mergeCell ref="C63:C64"/>
    <mergeCell ref="D63:D64"/>
    <mergeCell ref="B69:N69"/>
    <mergeCell ref="C54:E54"/>
    <mergeCell ref="B50:E50"/>
    <mergeCell ref="C102:G102"/>
    <mergeCell ref="B71:N71"/>
    <mergeCell ref="B73:N73"/>
    <mergeCell ref="B74:N74"/>
    <mergeCell ref="B76:G76"/>
    <mergeCell ref="B100:G100"/>
    <mergeCell ref="I63:K63"/>
    <mergeCell ref="L63:N63"/>
    <mergeCell ref="B68:N68"/>
    <mergeCell ref="B94:B98"/>
    <mergeCell ref="B72:N72"/>
    <mergeCell ref="A51:A52"/>
    <mergeCell ref="B99:G99"/>
    <mergeCell ref="C101:G101"/>
    <mergeCell ref="E63:E64"/>
    <mergeCell ref="F63:H63"/>
    <mergeCell ref="C51:E52"/>
    <mergeCell ref="C53:E53"/>
    <mergeCell ref="B51:B5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Track Record_Axita</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dcterms:created xsi:type="dcterms:W3CDTF">2018-10-13T12:55:33Z</dcterms:created>
  <dcterms:modified xsi:type="dcterms:W3CDTF">2023-11-25T05:23:55Z</dcterms:modified>
</cp:coreProperties>
</file>