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9.Identixweb\"/>
    </mc:Choice>
  </mc:AlternateContent>
  <xr:revisionPtr revIDLastSave="0" documentId="13_ncr:1_{95F619BC-B91B-4121-9D44-C15EC0C93EDC}" xr6:coauthVersionLast="47" xr6:coauthVersionMax="47" xr10:uidLastSave="{00000000-0000-0000-0000-000000000000}"/>
  <bookViews>
    <workbookView xWindow="-120" yWindow="-120" windowWidth="20730" windowHeight="11160" xr2:uid="{00000000-000D-0000-FFFF-FFFF00000000}"/>
  </bookViews>
  <sheets>
    <sheet name="Identixweb"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1" l="1"/>
  <c r="D89" i="1"/>
  <c r="D85" i="1"/>
  <c r="D81" i="1"/>
</calcChain>
</file>

<file path=xl/sharedStrings.xml><?xml version="1.0" encoding="utf-8"?>
<sst xmlns="http://schemas.openxmlformats.org/spreadsheetml/2006/main" count="182" uniqueCount="102">
  <si>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</si>
  <si>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</si>
  <si>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</si>
  <si>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</si>
  <si>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</si>
  <si>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</si>
  <si>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</si>
  <si>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</si>
  <si>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</si>
  <si>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</si>
  <si>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</si>
  <si>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</si>
  <si>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</si>
  <si>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</si>
  <si>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</si>
  <si>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</si>
  <si>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</si>
  <si>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</si>
  <si>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</si>
  <si>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</si>
  <si>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</si>
  <si>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</si>
  <si>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</si>
  <si>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</si>
  <si>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</si>
  <si>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</si>
  <si>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</si>
  <si>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</si>
  <si>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</si>
  <si>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</si>
  <si>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</si>
  <si>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</si>
  <si>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</si>
  <si>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</si>
  <si>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</si>
  <si>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</si>
  <si>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</si>
  <si>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</si>
  <si>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</si>
  <si>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</si>
  <si>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</si>
  <si>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</si>
  <si>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</si>
  <si>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</si>
  <si>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</si>
  <si>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</si>
  <si>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</si>
  <si>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</si>
  <si>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</si>
  <si>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</si>
  <si>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</si>
  <si>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</si>
  <si>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</si>
  <si>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will be updated at the end of 1st F.Y.</t>
  </si>
  <si>
    <t>will be updated at the end of 1nd F.Y.</t>
  </si>
  <si>
    <t xml:space="preserve">Closing price </t>
  </si>
  <si>
    <t>N.A</t>
  </si>
  <si>
    <t>Issue size (Rs. In lakhs)</t>
  </si>
  <si>
    <t xml:space="preserve">(ii) at the end of 1st FY </t>
  </si>
  <si>
    <t xml:space="preserve">(iii) at the end of 2nd FY </t>
  </si>
  <si>
    <t xml:space="preserve">(iv) at the end of 3rd FY </t>
  </si>
  <si>
    <t>(ii) Actual implementation</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</si>
  <si>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</si>
  <si>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</si>
  <si>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</si>
  <si>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</si>
  <si>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</si>
  <si>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</si>
  <si>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</si>
  <si>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</si>
  <si>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Source: Prospectus</t>
  </si>
  <si>
    <t>NA</t>
  </si>
  <si>
    <t>Since the issue is being made in terms of Chapter IX of the SEBI (ICDR) Regulations, 2018 there is no requirement of
appointing an IPO Grading agency.</t>
  </si>
  <si>
    <t>As per finalised Basis of Allotment minutes.
(Excluding Market Maker Portion)</t>
  </si>
  <si>
    <t xml:space="preserve">IDENTIXWEB LIMITED
</t>
  </si>
  <si>
    <t>₹  1663.2 Lakhs</t>
  </si>
  <si>
    <t>24.30 Times</t>
  </si>
  <si>
    <t>Since the company's share were listed on April 03, 2025  we are considering March 31, 2026 as the 1st Financial Year.</t>
  </si>
  <si>
    <t>1st FY 
(March 31, 2026)</t>
  </si>
  <si>
    <t>2nd FY 
 (March 31, 2027)</t>
  </si>
  <si>
    <t>3rd FY
 (March 31, 2028)</t>
  </si>
  <si>
    <t xml:space="preserve">
Estimated Utilization of Net Proceeds (₹ in Lakhs) (Upto Financial year 2025- 26)
1.Investment in marketing to support organization’s growth plans in India or Outside India of Rs. 120.00 Lakhs
2.Investment into market research and product development through Talent Hiring for the issuer company of Rs. 210.00 Lakhs
3.Investment in our Subsidiary i.e. Munim ERP Private Limited for Product Development through Talent Hiring of Rs. 332.64 Lakhs
4. General Corporate Purposes of Rs.395.98 Lakhs.
Estimated Utilization of Net Proceeds (₹ in Lakhs) (Upto Financial year 2026-27)
1.Investment in marketing to support organization’s growth plans in India or Outside India of Rs. 240.00 Lakhs
2.Investment into market research and product development through Talent Hiring for the issuer company of Rs. 420.00 Lakhs
3.Investment in our Subsidiary i.e. Munim ERP Private Limited for Product Development through Talent Hiring of Rs. 415.80 Lakhs
4. General Corporate Purposes of Rs.395.98 Lakhs.
Estimated Utilization of Net Proceeds (₹ in Lakhs) (Upto Financial year 2027-28)
1.Investment in marketing to support organization’s growth plans in India or Outside India of Rs. 250.00 Lakhs
2.Investment into market research and product development through Talent Hiring for the issuer company of Rs. 420.00 Lakhs
3.Investment in our Subsidiary i.e. Munim ERP Private Limited for Product Development through Talent Hiring of Rs. 415.80 Lakhs
4. General Corporate Purposes of Rs.395.98 Lakhs.</t>
  </si>
  <si>
    <t>Not Available</t>
  </si>
  <si>
    <t>Source: Prospectus Dated March 28, 2025</t>
  </si>
  <si>
    <t>No monitoring agency is required to be appointed</t>
  </si>
  <si>
    <t>Rs. 54.00/-</t>
  </si>
  <si>
    <t>At close of listing day (April 03, 2025*)</t>
  </si>
  <si>
    <t>At close of 30th calendar day from listing day (* May 02, 2025)</t>
  </si>
  <si>
    <t xml:space="preserve">As at the end of 1st FY after the listing of the issue (31.03.2026) </t>
  </si>
  <si>
    <t>As at the end of 2nd FY after the listing of the issue (31.03.2027)</t>
  </si>
  <si>
    <t>As at the end of 3rd FY after the listing of the issue (31.03.2028)</t>
  </si>
  <si>
    <t>Kody Technolab Limited</t>
  </si>
  <si>
    <t xml:space="preserve">Issuer:Identixweb Limited </t>
  </si>
  <si>
    <t xml:space="preserve">14.08
</t>
  </si>
  <si>
    <t>Note : Industry average has been calculated by taking the average of peer group companies. In the present case,Only one peer group company is taken into consideration.</t>
  </si>
  <si>
    <t>Note: Since the company's share were listed on April 03, 2025  we are considering March 31, 2026 as the 1st Financial Year.</t>
  </si>
  <si>
    <t># BSE does not have any sectorial index for Computers - Software &amp; Consulting, hence data for BSE SME IPO Data has been provided here.</t>
  </si>
  <si>
    <t>At the end of 3rd FY 2027-28</t>
  </si>
  <si>
    <t>At the end of 2nd FY 2026-27</t>
  </si>
  <si>
    <t>At the end of 1st FY 2025-26</t>
  </si>
  <si>
    <t>*Source:  Prospectus dated March 28, 2025 and based on restated summary statement FY 2023-24  and for peer group data from Annual Report of FY 2023-24 and prospectus is taken.                                                                                                                                                                                                                                                                                                                                     #Source: Results for the FY 2025-26 will be updated on completion of FY 2025-26 and consequently data of the peer group will be updated on completion of first FY 2025-26.</t>
  </si>
  <si>
    <t>At close of 90th calendar day from listing day(July 01,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</si>
</sst>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3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4" fillId="0" borderId="1" xfId="0" applyFont="1" applyBorder="1" applyAlignment="1">
      <alignment horizontal="left" vertical="center" wrapText="1"/>
    </xf>
    <xf numFmtId="0" fontId="0" fillId="0" borderId="0" xfId="0" applyAlignment="1">
      <alignment horizontal="center"/>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9"/>
  <sheetViews>
    <sheetView tabSelected="1" topLeftCell="A49" zoomScale="85" zoomScaleNormal="85" workbookViewId="0">
      <selection activeCell="B67" sqref="B67:N67"/>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67" t="s">
        <v>0</v>
      </c>
      <c r="B1" s="67"/>
      <c r="D1" s="2"/>
    </row>
    <row r="3" spans="1:14" ht="50.25" customHeight="1" x14ac:dyDescent="0.25">
      <c r="A3" s="3" t="s">
        <v>1</v>
      </c>
      <c r="B3" s="4" t="s">
        <v>2</v>
      </c>
      <c r="C3" s="64" t="s">
        <v>74</v>
      </c>
    </row>
    <row r="4" spans="1:14" x14ac:dyDescent="0.25">
      <c r="D4" s="5"/>
    </row>
    <row r="5" spans="1:14" ht="21" customHeight="1" x14ac:dyDescent="0.25">
      <c r="A5" s="6">
        <v>1</v>
      </c>
      <c r="B5" s="4" t="s">
        <v>3</v>
      </c>
      <c r="C5" s="68" t="s">
        <v>63</v>
      </c>
      <c r="D5" s="68"/>
      <c r="E5" s="68"/>
    </row>
    <row r="6" spans="1:14" ht="15" customHeight="1" x14ac:dyDescent="0.25">
      <c r="A6" s="7"/>
      <c r="B6" s="69"/>
      <c r="C6" s="69"/>
      <c r="D6" s="69"/>
      <c r="E6" s="8"/>
    </row>
    <row r="7" spans="1:14" x14ac:dyDescent="0.25">
      <c r="A7" s="7"/>
      <c r="B7" s="9"/>
      <c r="D7" s="5"/>
    </row>
    <row r="8" spans="1:14" ht="21" customHeight="1" x14ac:dyDescent="0.25">
      <c r="A8" s="7">
        <v>2</v>
      </c>
      <c r="B8" s="4" t="s">
        <v>57</v>
      </c>
      <c r="C8" s="58" t="s">
        <v>75</v>
      </c>
      <c r="D8" s="5"/>
    </row>
    <row r="9" spans="1:14" x14ac:dyDescent="0.25">
      <c r="A9" s="7"/>
      <c r="B9" s="9"/>
      <c r="D9" s="5"/>
    </row>
    <row r="10" spans="1:14" ht="30.6" customHeight="1" x14ac:dyDescent="0.25">
      <c r="A10" s="7">
        <v>3</v>
      </c>
      <c r="B10" s="4" t="s">
        <v>4</v>
      </c>
      <c r="C10" s="70" t="s">
        <v>72</v>
      </c>
      <c r="D10" s="71"/>
      <c r="E10" s="72"/>
    </row>
    <row r="11" spans="1:14" x14ac:dyDescent="0.25">
      <c r="A11" s="7"/>
      <c r="B11" s="9"/>
      <c r="D11" s="5"/>
    </row>
    <row r="12" spans="1:14" x14ac:dyDescent="0.25">
      <c r="A12" s="7">
        <v>4</v>
      </c>
      <c r="B12" s="4" t="s">
        <v>5</v>
      </c>
      <c r="C12" s="63" t="s">
        <v>76</v>
      </c>
      <c r="D12" s="5"/>
    </row>
    <row r="13" spans="1:14" ht="32.25" customHeight="1" x14ac:dyDescent="0.25">
      <c r="A13" s="7"/>
      <c r="B13" s="73" t="s">
        <v>73</v>
      </c>
      <c r="C13" s="74"/>
      <c r="D13" s="5"/>
    </row>
    <row r="14" spans="1:14" ht="14.45" customHeight="1" x14ac:dyDescent="0.25">
      <c r="A14" s="7"/>
      <c r="B14" s="44"/>
      <c r="C14" s="45"/>
      <c r="D14" s="5"/>
    </row>
    <row r="15" spans="1:14" x14ac:dyDescent="0.25">
      <c r="A15" s="7"/>
      <c r="D15" s="5"/>
    </row>
    <row r="16" spans="1:14" ht="29.25" customHeight="1" x14ac:dyDescent="0.25">
      <c r="A16" s="7">
        <v>5</v>
      </c>
      <c r="B16" s="75" t="s">
        <v>47</v>
      </c>
      <c r="C16" s="76"/>
      <c r="D16" s="76"/>
      <c r="E16" s="77"/>
      <c r="F16" s="9"/>
      <c r="G16" s="9"/>
      <c r="H16" s="9"/>
      <c r="I16" s="9"/>
      <c r="J16" s="10"/>
      <c r="K16" s="10"/>
      <c r="L16" s="10"/>
      <c r="M16" s="10"/>
      <c r="N16" s="10"/>
    </row>
    <row r="17" spans="1:14" x14ac:dyDescent="0.25">
      <c r="A17" s="7"/>
      <c r="B17" s="46" t="s">
        <v>6</v>
      </c>
      <c r="C17" s="78">
        <v>0.13980000000000001</v>
      </c>
      <c r="D17" s="78"/>
      <c r="E17" s="78"/>
      <c r="F17" s="11"/>
      <c r="G17" s="10"/>
      <c r="H17" s="10"/>
      <c r="I17" s="10"/>
      <c r="J17" s="10"/>
      <c r="K17" s="10"/>
      <c r="L17" s="10"/>
      <c r="M17" s="10"/>
      <c r="N17" s="10"/>
    </row>
    <row r="18" spans="1:14" x14ac:dyDescent="0.25">
      <c r="A18" s="7"/>
      <c r="B18" s="46" t="s">
        <v>58</v>
      </c>
      <c r="C18" s="66" t="s">
        <v>53</v>
      </c>
      <c r="D18" s="66"/>
      <c r="E18" s="66"/>
      <c r="F18" s="11"/>
      <c r="G18" s="10"/>
      <c r="H18" s="10"/>
      <c r="I18" s="10"/>
      <c r="J18" s="10"/>
      <c r="K18" s="10"/>
      <c r="L18" s="10"/>
      <c r="M18" s="10"/>
      <c r="N18" s="10"/>
    </row>
    <row r="19" spans="1:14" x14ac:dyDescent="0.25">
      <c r="A19" s="7"/>
      <c r="B19" s="46" t="s">
        <v>59</v>
      </c>
      <c r="C19" s="66" t="s">
        <v>52</v>
      </c>
      <c r="D19" s="66"/>
      <c r="E19" s="66"/>
      <c r="F19" s="11"/>
      <c r="G19" s="10"/>
      <c r="H19" s="10"/>
      <c r="I19" s="10"/>
      <c r="J19" s="10"/>
      <c r="K19" s="10"/>
      <c r="L19" s="10"/>
      <c r="M19" s="10"/>
      <c r="N19" s="10"/>
    </row>
    <row r="20" spans="1:14" x14ac:dyDescent="0.25">
      <c r="A20" s="7"/>
      <c r="B20" s="47" t="s">
        <v>60</v>
      </c>
      <c r="C20" s="66" t="s">
        <v>8</v>
      </c>
      <c r="D20" s="66"/>
      <c r="E20" s="66"/>
      <c r="F20" s="11"/>
      <c r="G20" s="10"/>
      <c r="H20" s="10"/>
      <c r="I20" s="10"/>
      <c r="J20" s="10"/>
      <c r="K20" s="10"/>
      <c r="L20" s="10"/>
      <c r="M20" s="10"/>
      <c r="N20" s="10"/>
    </row>
    <row r="21" spans="1:14" x14ac:dyDescent="0.25">
      <c r="A21" s="7"/>
      <c r="B21" s="80" t="s">
        <v>70</v>
      </c>
      <c r="C21" s="80"/>
      <c r="D21" s="80"/>
      <c r="E21" s="80"/>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79" t="s">
        <v>48</v>
      </c>
      <c r="C23" s="79"/>
      <c r="D23" s="79"/>
      <c r="E23" s="79"/>
      <c r="F23" s="9"/>
      <c r="G23" s="9"/>
      <c r="H23" s="10"/>
      <c r="I23" s="9"/>
      <c r="J23" s="9"/>
    </row>
    <row r="24" spans="1:14" x14ac:dyDescent="0.25">
      <c r="A24" s="7"/>
      <c r="B24" s="81" t="s">
        <v>9</v>
      </c>
      <c r="C24" s="82"/>
      <c r="D24" s="82"/>
      <c r="E24" s="83"/>
      <c r="F24" s="11"/>
    </row>
    <row r="25" spans="1:14" ht="25.5" x14ac:dyDescent="0.25">
      <c r="A25" s="7"/>
      <c r="B25" s="12" t="s">
        <v>10</v>
      </c>
      <c r="C25" s="54" t="s">
        <v>78</v>
      </c>
      <c r="D25" s="54" t="s">
        <v>79</v>
      </c>
      <c r="E25" s="54" t="s">
        <v>80</v>
      </c>
      <c r="F25" s="11"/>
    </row>
    <row r="26" spans="1:14" ht="12.75" customHeight="1" x14ac:dyDescent="0.25">
      <c r="A26" s="7"/>
      <c r="B26" s="30" t="s">
        <v>11</v>
      </c>
      <c r="C26" s="87" t="s">
        <v>53</v>
      </c>
      <c r="D26" s="87" t="s">
        <v>52</v>
      </c>
      <c r="E26" s="88" t="s">
        <v>8</v>
      </c>
      <c r="F26" s="25"/>
      <c r="G26" s="25"/>
    </row>
    <row r="27" spans="1:14" ht="12.75" customHeight="1" x14ac:dyDescent="0.25">
      <c r="A27" s="7"/>
      <c r="B27" s="30" t="s">
        <v>12</v>
      </c>
      <c r="C27" s="87"/>
      <c r="D27" s="87"/>
      <c r="E27" s="88"/>
      <c r="F27" s="25"/>
      <c r="G27" s="25"/>
    </row>
    <row r="28" spans="1:14" ht="12.75" customHeight="1" x14ac:dyDescent="0.25">
      <c r="A28" s="7"/>
      <c r="B28" s="30" t="s">
        <v>13</v>
      </c>
      <c r="C28" s="87"/>
      <c r="D28" s="87"/>
      <c r="E28" s="88"/>
      <c r="F28" s="25"/>
      <c r="G28" s="25"/>
    </row>
    <row r="29" spans="1:14" ht="12.75" customHeight="1" x14ac:dyDescent="0.25">
      <c r="A29" s="7"/>
      <c r="B29" s="30" t="s">
        <v>14</v>
      </c>
      <c r="C29" s="87"/>
      <c r="D29" s="87"/>
      <c r="E29" s="88"/>
      <c r="F29" s="25"/>
      <c r="G29" s="25"/>
    </row>
    <row r="30" spans="1:14" x14ac:dyDescent="0.25">
      <c r="A30" s="7"/>
      <c r="B30" s="84" t="s">
        <v>77</v>
      </c>
      <c r="C30" s="85"/>
      <c r="D30" s="85"/>
      <c r="E30" s="86"/>
      <c r="F30" s="11"/>
    </row>
    <row r="31" spans="1:14" x14ac:dyDescent="0.25">
      <c r="A31" s="7"/>
      <c r="B31" s="10"/>
      <c r="C31" s="11"/>
      <c r="D31" s="11"/>
      <c r="E31" s="11"/>
      <c r="F31" s="11"/>
    </row>
    <row r="32" spans="1:14" ht="29.25" customHeight="1" x14ac:dyDescent="0.25">
      <c r="A32" s="7">
        <v>7</v>
      </c>
      <c r="B32" s="79" t="s">
        <v>15</v>
      </c>
      <c r="C32" s="79"/>
      <c r="D32" s="79"/>
      <c r="E32" s="79"/>
      <c r="F32" s="9"/>
      <c r="G32" s="9"/>
      <c r="H32" s="9"/>
      <c r="I32" s="9"/>
      <c r="J32" s="9"/>
    </row>
    <row r="33" spans="1:10" x14ac:dyDescent="0.25">
      <c r="A33" s="7"/>
      <c r="B33" s="30" t="s">
        <v>16</v>
      </c>
      <c r="C33" s="66" t="s">
        <v>54</v>
      </c>
      <c r="D33" s="66"/>
      <c r="E33" s="66"/>
      <c r="F33" s="10"/>
    </row>
    <row r="34" spans="1:10" x14ac:dyDescent="0.25">
      <c r="A34" s="7"/>
      <c r="B34" s="30" t="s">
        <v>17</v>
      </c>
      <c r="C34" s="66" t="s">
        <v>52</v>
      </c>
      <c r="D34" s="66"/>
      <c r="E34" s="66"/>
      <c r="F34" s="10"/>
    </row>
    <row r="35" spans="1:10" x14ac:dyDescent="0.25">
      <c r="A35" s="7"/>
      <c r="B35" s="30" t="s">
        <v>18</v>
      </c>
      <c r="C35" s="66" t="s">
        <v>8</v>
      </c>
      <c r="D35" s="66"/>
      <c r="E35" s="66"/>
      <c r="F35" s="10"/>
    </row>
    <row r="36" spans="1:10" x14ac:dyDescent="0.25">
      <c r="A36" s="7"/>
      <c r="B36" s="73" t="s">
        <v>65</v>
      </c>
      <c r="C36" s="73"/>
      <c r="D36" s="73"/>
      <c r="E36" s="73"/>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79" t="s">
        <v>49</v>
      </c>
      <c r="C39" s="79"/>
      <c r="D39" s="79"/>
      <c r="E39" s="79"/>
      <c r="F39" s="9"/>
      <c r="G39" s="9"/>
      <c r="H39" s="9"/>
      <c r="I39" s="9"/>
      <c r="J39" s="9"/>
    </row>
    <row r="40" spans="1:10" x14ac:dyDescent="0.25">
      <c r="A40" s="7"/>
      <c r="B40" s="30" t="s">
        <v>19</v>
      </c>
      <c r="C40" s="88" t="s">
        <v>54</v>
      </c>
      <c r="D40" s="88"/>
      <c r="E40" s="88"/>
      <c r="F40" s="10"/>
    </row>
    <row r="41" spans="1:10" x14ac:dyDescent="0.25">
      <c r="A41" s="7"/>
      <c r="B41" s="30" t="s">
        <v>17</v>
      </c>
      <c r="C41" s="88" t="s">
        <v>52</v>
      </c>
      <c r="D41" s="88"/>
      <c r="E41" s="88"/>
      <c r="F41" s="10"/>
    </row>
    <row r="42" spans="1:10" x14ac:dyDescent="0.25">
      <c r="A42" s="7"/>
      <c r="B42" s="30" t="s">
        <v>18</v>
      </c>
      <c r="C42" s="88" t="s">
        <v>8</v>
      </c>
      <c r="D42" s="88"/>
      <c r="E42" s="88"/>
      <c r="F42" s="10"/>
    </row>
    <row r="43" spans="1:10" x14ac:dyDescent="0.25">
      <c r="A43" s="3"/>
      <c r="D43" s="13"/>
      <c r="E43" s="10"/>
    </row>
    <row r="44" spans="1:10" ht="31.5" customHeight="1" x14ac:dyDescent="0.25">
      <c r="A44" s="14">
        <v>9</v>
      </c>
      <c r="B44" s="79" t="s">
        <v>45</v>
      </c>
      <c r="C44" s="79"/>
      <c r="D44" s="79"/>
      <c r="E44" s="79"/>
      <c r="F44" s="15"/>
      <c r="G44" s="9"/>
      <c r="H44" s="9"/>
      <c r="I44" s="9"/>
    </row>
    <row r="45" spans="1:10" x14ac:dyDescent="0.25">
      <c r="A45" s="14"/>
      <c r="B45" s="41" t="s">
        <v>42</v>
      </c>
      <c r="C45" s="42" t="s">
        <v>61</v>
      </c>
      <c r="D45" s="99" t="s">
        <v>41</v>
      </c>
      <c r="E45" s="99"/>
    </row>
    <row r="46" spans="1:10" ht="37.5" customHeight="1" x14ac:dyDescent="0.25">
      <c r="A46" s="16"/>
      <c r="B46" s="57" t="s">
        <v>71</v>
      </c>
      <c r="C46" s="57" t="s">
        <v>71</v>
      </c>
      <c r="D46" s="100" t="s">
        <v>71</v>
      </c>
      <c r="E46" s="100"/>
    </row>
    <row r="47" spans="1:10" ht="24.75" customHeight="1" x14ac:dyDescent="0.25">
      <c r="A47" s="43"/>
    </row>
    <row r="48" spans="1:10" x14ac:dyDescent="0.25">
      <c r="A48" s="17"/>
      <c r="B48" s="18"/>
      <c r="C48" s="13"/>
      <c r="D48" s="13"/>
      <c r="E48" s="13"/>
      <c r="F48" s="11"/>
      <c r="G48" s="11"/>
      <c r="H48" s="11"/>
      <c r="I48" s="11"/>
    </row>
    <row r="49" spans="1:14" ht="45" customHeight="1" x14ac:dyDescent="0.25">
      <c r="A49" s="14">
        <v>10</v>
      </c>
      <c r="B49" s="89" t="s">
        <v>51</v>
      </c>
      <c r="C49" s="90"/>
      <c r="D49" s="90"/>
      <c r="E49" s="90"/>
      <c r="F49" s="11"/>
      <c r="G49" s="11"/>
      <c r="H49" s="11"/>
    </row>
    <row r="50" spans="1:14" ht="34.5" customHeight="1" x14ac:dyDescent="0.25">
      <c r="A50" s="113"/>
      <c r="B50" s="91" t="s">
        <v>62</v>
      </c>
      <c r="C50" s="127" t="s">
        <v>81</v>
      </c>
      <c r="D50" s="128"/>
      <c r="E50" s="129"/>
      <c r="K50" s="2"/>
    </row>
    <row r="51" spans="1:14" ht="300" customHeight="1" x14ac:dyDescent="0.25">
      <c r="A51" s="114"/>
      <c r="B51" s="92"/>
      <c r="C51" s="130"/>
      <c r="D51" s="131"/>
      <c r="E51" s="132"/>
      <c r="K51" s="2"/>
    </row>
    <row r="52" spans="1:14" ht="35.25" customHeight="1" x14ac:dyDescent="0.25">
      <c r="A52" s="14"/>
      <c r="B52" s="19" t="s">
        <v>20</v>
      </c>
      <c r="C52" s="133" t="s">
        <v>82</v>
      </c>
      <c r="D52" s="134"/>
      <c r="E52" s="135"/>
    </row>
    <row r="53" spans="1:14" x14ac:dyDescent="0.25">
      <c r="A53" s="16"/>
      <c r="B53" s="20" t="s">
        <v>21</v>
      </c>
      <c r="C53" s="109" t="s">
        <v>82</v>
      </c>
      <c r="D53" s="109"/>
      <c r="E53" s="109"/>
      <c r="F53" s="21"/>
      <c r="K53" s="22"/>
    </row>
    <row r="54" spans="1:14" s="25" customFormat="1" ht="28.5" customHeight="1" x14ac:dyDescent="0.25">
      <c r="A54" s="23" t="s">
        <v>22</v>
      </c>
      <c r="B54" s="101" t="s">
        <v>83</v>
      </c>
      <c r="C54" s="101"/>
      <c r="D54" s="101"/>
      <c r="E54" s="101"/>
      <c r="F54" s="24"/>
      <c r="G54" s="24"/>
    </row>
    <row r="55" spans="1:14" x14ac:dyDescent="0.25">
      <c r="A55" s="26"/>
      <c r="B55" s="27"/>
      <c r="C55" s="28"/>
      <c r="D55" s="28"/>
      <c r="E55" s="28"/>
      <c r="F55" s="29"/>
      <c r="G55" s="21"/>
    </row>
    <row r="56" spans="1:14" x14ac:dyDescent="0.25">
      <c r="A56" s="7">
        <v>11</v>
      </c>
      <c r="B56" s="4" t="s">
        <v>23</v>
      </c>
      <c r="C56" s="103" t="s">
        <v>84</v>
      </c>
      <c r="D56" s="103"/>
      <c r="E56" s="103"/>
      <c r="F56" s="9"/>
      <c r="G56" s="9"/>
      <c r="H56" s="31"/>
      <c r="I56" s="9"/>
      <c r="J56" s="9"/>
    </row>
    <row r="57" spans="1:14" x14ac:dyDescent="0.25">
      <c r="A57" s="7"/>
      <c r="B57" s="11"/>
      <c r="C57" s="11"/>
      <c r="D57" s="11"/>
      <c r="E57" s="11"/>
      <c r="F57" s="11"/>
      <c r="G57" s="11"/>
      <c r="H57" s="32"/>
      <c r="I57" s="32"/>
      <c r="J57" s="11"/>
    </row>
    <row r="58" spans="1:14" x14ac:dyDescent="0.25">
      <c r="A58" s="7">
        <v>12</v>
      </c>
      <c r="B58" s="9" t="s">
        <v>24</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25</v>
      </c>
      <c r="C60" s="62" t="s">
        <v>85</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79" t="s">
        <v>26</v>
      </c>
      <c r="C62" s="104" t="s">
        <v>86</v>
      </c>
      <c r="D62" s="106" t="s">
        <v>87</v>
      </c>
      <c r="E62" s="122" t="s">
        <v>101</v>
      </c>
      <c r="F62" s="124" t="s">
        <v>88</v>
      </c>
      <c r="G62" s="125"/>
      <c r="H62" s="126"/>
      <c r="I62" s="138" t="s">
        <v>89</v>
      </c>
      <c r="J62" s="138"/>
      <c r="K62" s="138"/>
      <c r="L62" s="138" t="s">
        <v>90</v>
      </c>
      <c r="M62" s="138"/>
      <c r="N62" s="138"/>
    </row>
    <row r="63" spans="1:14" ht="38.25" x14ac:dyDescent="0.25">
      <c r="A63" s="3"/>
      <c r="B63" s="79"/>
      <c r="C63" s="105"/>
      <c r="D63" s="107"/>
      <c r="E63" s="123"/>
      <c r="F63" s="12" t="s">
        <v>50</v>
      </c>
      <c r="G63" s="12" t="s">
        <v>27</v>
      </c>
      <c r="H63" s="12" t="s">
        <v>28</v>
      </c>
      <c r="I63" s="12" t="s">
        <v>55</v>
      </c>
      <c r="J63" s="12" t="s">
        <v>27</v>
      </c>
      <c r="K63" s="12" t="s">
        <v>28</v>
      </c>
      <c r="L63" s="12" t="s">
        <v>55</v>
      </c>
      <c r="M63" s="12" t="s">
        <v>27</v>
      </c>
      <c r="N63" s="12" t="s">
        <v>28</v>
      </c>
    </row>
    <row r="64" spans="1:14" x14ac:dyDescent="0.25">
      <c r="A64" s="3"/>
      <c r="B64" s="12" t="s">
        <v>66</v>
      </c>
      <c r="C64" s="50">
        <v>57.75</v>
      </c>
      <c r="D64" s="50">
        <v>62.48</v>
      </c>
      <c r="E64" s="50">
        <v>61.01</v>
      </c>
      <c r="F64" s="50" t="s">
        <v>56</v>
      </c>
      <c r="G64" s="50" t="s">
        <v>56</v>
      </c>
      <c r="H64" s="50" t="s">
        <v>56</v>
      </c>
      <c r="I64" s="50" t="s">
        <v>56</v>
      </c>
      <c r="J64" s="50" t="s">
        <v>56</v>
      </c>
      <c r="K64" s="50" t="s">
        <v>56</v>
      </c>
      <c r="L64" s="50" t="s">
        <v>56</v>
      </c>
      <c r="M64" s="50" t="s">
        <v>56</v>
      </c>
      <c r="N64" s="50" t="s">
        <v>56</v>
      </c>
    </row>
    <row r="65" spans="1:14" ht="25.5" x14ac:dyDescent="0.25">
      <c r="A65" s="3"/>
      <c r="B65" s="12" t="s">
        <v>68</v>
      </c>
      <c r="C65" s="50">
        <v>76295.360000000001</v>
      </c>
      <c r="D65" s="50">
        <v>80501.990000000005</v>
      </c>
      <c r="E65" s="50">
        <v>83697.289999999994</v>
      </c>
      <c r="F65" s="50" t="s">
        <v>56</v>
      </c>
      <c r="G65" s="50" t="s">
        <v>56</v>
      </c>
      <c r="H65" s="50" t="s">
        <v>56</v>
      </c>
      <c r="I65" s="50" t="s">
        <v>56</v>
      </c>
      <c r="J65" s="50" t="s">
        <v>56</v>
      </c>
      <c r="K65" s="50" t="s">
        <v>56</v>
      </c>
      <c r="L65" s="50" t="s">
        <v>56</v>
      </c>
      <c r="M65" s="50" t="s">
        <v>56</v>
      </c>
      <c r="N65" s="50" t="s">
        <v>56</v>
      </c>
    </row>
    <row r="66" spans="1:14" s="35" customFormat="1" x14ac:dyDescent="0.25">
      <c r="A66" s="33"/>
      <c r="B66" s="34" t="s">
        <v>46</v>
      </c>
      <c r="C66" s="50">
        <v>87417.73</v>
      </c>
      <c r="D66" s="50">
        <v>90838.15</v>
      </c>
      <c r="E66" s="50">
        <v>103575.65</v>
      </c>
      <c r="F66" s="50" t="s">
        <v>56</v>
      </c>
      <c r="G66" s="50" t="s">
        <v>56</v>
      </c>
      <c r="H66" s="50" t="s">
        <v>56</v>
      </c>
      <c r="I66" s="50" t="s">
        <v>56</v>
      </c>
      <c r="J66" s="50" t="s">
        <v>56</v>
      </c>
      <c r="K66" s="50" t="s">
        <v>56</v>
      </c>
      <c r="L66" s="50" t="s">
        <v>56</v>
      </c>
      <c r="M66" s="50" t="s">
        <v>56</v>
      </c>
      <c r="N66" s="50" t="s">
        <v>56</v>
      </c>
    </row>
    <row r="67" spans="1:14" x14ac:dyDescent="0.25">
      <c r="A67" s="3"/>
      <c r="B67" s="93" t="s">
        <v>96</v>
      </c>
      <c r="C67" s="94"/>
      <c r="D67" s="93"/>
      <c r="E67" s="93"/>
      <c r="F67" s="93"/>
      <c r="G67" s="93"/>
      <c r="H67" s="93"/>
      <c r="I67" s="93"/>
      <c r="J67" s="93"/>
      <c r="K67" s="93"/>
      <c r="L67" s="93"/>
      <c r="M67" s="93"/>
      <c r="N67" s="93"/>
    </row>
    <row r="68" spans="1:14" ht="13.5" x14ac:dyDescent="0.25">
      <c r="A68" s="3"/>
      <c r="B68" s="108" t="s">
        <v>64</v>
      </c>
      <c r="C68" s="108"/>
      <c r="D68" s="108"/>
      <c r="E68" s="108"/>
      <c r="F68" s="108"/>
      <c r="G68" s="108"/>
      <c r="H68" s="108"/>
      <c r="I68" s="108"/>
      <c r="J68" s="108"/>
      <c r="K68" s="108"/>
      <c r="L68" s="108"/>
      <c r="M68" s="108"/>
      <c r="N68" s="108"/>
    </row>
    <row r="69" spans="1:14" x14ac:dyDescent="0.25">
      <c r="A69" s="3"/>
      <c r="B69" s="93" t="s">
        <v>29</v>
      </c>
      <c r="C69" s="93"/>
      <c r="D69" s="93"/>
      <c r="E69" s="93"/>
      <c r="F69" s="93"/>
      <c r="G69" s="93"/>
      <c r="H69" s="93"/>
      <c r="I69" s="93"/>
      <c r="J69" s="93"/>
      <c r="K69" s="93"/>
      <c r="L69" s="93"/>
      <c r="M69" s="93"/>
      <c r="N69" s="93"/>
    </row>
    <row r="70" spans="1:14" s="2" customFormat="1" x14ac:dyDescent="0.25">
      <c r="B70" s="93" t="s">
        <v>30</v>
      </c>
      <c r="C70" s="93"/>
      <c r="D70" s="93"/>
      <c r="E70" s="93"/>
      <c r="F70" s="93"/>
      <c r="G70" s="93"/>
      <c r="H70" s="93"/>
      <c r="I70" s="93"/>
      <c r="J70" s="93"/>
      <c r="K70" s="93"/>
      <c r="L70" s="93"/>
      <c r="M70" s="93"/>
      <c r="N70" s="93"/>
    </row>
    <row r="71" spans="1:14" s="2" customFormat="1" ht="11.25" customHeight="1" x14ac:dyDescent="0.25">
      <c r="B71" s="96"/>
      <c r="C71" s="97"/>
      <c r="D71" s="97"/>
      <c r="E71" s="97"/>
      <c r="F71" s="97"/>
      <c r="G71" s="97"/>
      <c r="H71" s="97"/>
      <c r="I71" s="97"/>
      <c r="J71" s="97"/>
      <c r="K71" s="97"/>
      <c r="L71" s="97"/>
      <c r="M71" s="97"/>
      <c r="N71" s="98"/>
    </row>
    <row r="72" spans="1:14" x14ac:dyDescent="0.25">
      <c r="A72" s="3"/>
      <c r="B72" s="93" t="s">
        <v>67</v>
      </c>
      <c r="C72" s="93"/>
      <c r="D72" s="93"/>
      <c r="E72" s="93"/>
      <c r="F72" s="93"/>
      <c r="G72" s="93"/>
      <c r="H72" s="93"/>
      <c r="I72" s="93"/>
      <c r="J72" s="93"/>
      <c r="K72" s="93"/>
      <c r="L72" s="93"/>
      <c r="M72" s="93"/>
      <c r="N72" s="93"/>
    </row>
    <row r="73" spans="1:14" ht="32.25" customHeight="1" x14ac:dyDescent="0.25">
      <c r="A73" s="3"/>
      <c r="B73" s="93" t="s">
        <v>69</v>
      </c>
      <c r="C73" s="93"/>
      <c r="D73" s="93"/>
      <c r="E73" s="93"/>
      <c r="F73" s="93"/>
      <c r="G73" s="93"/>
      <c r="H73" s="93"/>
      <c r="I73" s="93"/>
      <c r="J73" s="93"/>
      <c r="K73" s="93"/>
      <c r="L73" s="93"/>
      <c r="M73" s="93"/>
      <c r="N73" s="93"/>
    </row>
    <row r="74" spans="1:14" x14ac:dyDescent="0.25">
      <c r="A74" s="3"/>
      <c r="B74" s="36"/>
      <c r="C74" s="36"/>
      <c r="D74" s="36"/>
      <c r="E74" s="36"/>
      <c r="F74" s="36"/>
      <c r="G74" s="10"/>
      <c r="H74" s="10"/>
      <c r="I74" s="10"/>
      <c r="J74" s="10"/>
      <c r="K74" s="10"/>
      <c r="L74" s="10"/>
      <c r="M74" s="10"/>
      <c r="N74" s="10"/>
    </row>
    <row r="75" spans="1:14" ht="35.25" customHeight="1" x14ac:dyDescent="0.25">
      <c r="A75" s="7">
        <v>13</v>
      </c>
      <c r="B75" s="136" t="s">
        <v>31</v>
      </c>
      <c r="C75" s="137"/>
      <c r="D75" s="137"/>
      <c r="E75" s="137"/>
      <c r="F75" s="137"/>
      <c r="G75" s="89"/>
      <c r="H75" s="9"/>
      <c r="I75" s="9"/>
      <c r="J75" s="9"/>
      <c r="K75" s="9"/>
      <c r="L75" s="9"/>
      <c r="M75" s="9"/>
      <c r="N75" s="9"/>
    </row>
    <row r="76" spans="1:14" x14ac:dyDescent="0.25">
      <c r="A76" s="7"/>
      <c r="C76" s="11"/>
      <c r="D76" s="11"/>
      <c r="E76" s="11"/>
      <c r="F76" s="11"/>
      <c r="G76" s="11"/>
      <c r="H76" s="11"/>
      <c r="I76" s="11"/>
      <c r="J76" s="11"/>
      <c r="K76" s="11"/>
      <c r="L76" s="11"/>
      <c r="M76" s="11"/>
      <c r="N76" s="11"/>
    </row>
    <row r="77" spans="1:14" ht="38.25" x14ac:dyDescent="0.25">
      <c r="A77" s="3"/>
      <c r="B77" s="55" t="s">
        <v>32</v>
      </c>
      <c r="C77" s="56" t="s">
        <v>33</v>
      </c>
      <c r="D77" s="56" t="s">
        <v>44</v>
      </c>
      <c r="E77" s="56" t="s">
        <v>99</v>
      </c>
      <c r="F77" s="56" t="s">
        <v>98</v>
      </c>
      <c r="G77" s="56" t="s">
        <v>97</v>
      </c>
      <c r="H77" s="8"/>
      <c r="I77" s="8"/>
      <c r="J77" s="8"/>
      <c r="K77" s="8"/>
      <c r="L77" s="10"/>
      <c r="M77" s="10"/>
      <c r="N77" s="10"/>
    </row>
    <row r="78" spans="1:14" ht="15" x14ac:dyDescent="0.25">
      <c r="A78" s="3"/>
      <c r="B78" s="102" t="s">
        <v>34</v>
      </c>
      <c r="C78" s="38" t="s">
        <v>92</v>
      </c>
      <c r="D78" s="65">
        <v>3.86</v>
      </c>
      <c r="E78" s="50" t="s">
        <v>56</v>
      </c>
      <c r="F78" s="50" t="s">
        <v>56</v>
      </c>
      <c r="G78" s="50" t="s">
        <v>56</v>
      </c>
      <c r="L78" s="37"/>
      <c r="M78" s="37"/>
      <c r="N78" s="37"/>
    </row>
    <row r="79" spans="1:14" x14ac:dyDescent="0.25">
      <c r="A79" s="3"/>
      <c r="B79" s="102"/>
      <c r="C79" s="38" t="s">
        <v>35</v>
      </c>
      <c r="D79" s="50"/>
      <c r="E79" s="50"/>
      <c r="F79" s="50"/>
      <c r="G79" s="50"/>
      <c r="L79" s="37"/>
      <c r="M79" s="37"/>
      <c r="N79" s="37"/>
    </row>
    <row r="80" spans="1:14" ht="15" x14ac:dyDescent="0.25">
      <c r="A80" s="3"/>
      <c r="B80" s="102"/>
      <c r="C80" s="1" t="s">
        <v>91</v>
      </c>
      <c r="D80" s="65">
        <v>3.84</v>
      </c>
      <c r="E80" s="51"/>
      <c r="F80" s="51"/>
      <c r="G80" s="51"/>
      <c r="L80" s="37"/>
      <c r="M80" s="37"/>
      <c r="N80" s="37"/>
    </row>
    <row r="81" spans="1:14" x14ac:dyDescent="0.25">
      <c r="A81" s="3"/>
      <c r="B81" s="102"/>
      <c r="C81" s="38" t="s">
        <v>36</v>
      </c>
      <c r="D81" s="59">
        <f>+AVERAGE(D80:D80)</f>
        <v>3.84</v>
      </c>
      <c r="E81" s="61" t="s">
        <v>56</v>
      </c>
      <c r="F81" s="61" t="s">
        <v>56</v>
      </c>
      <c r="G81" s="61" t="s">
        <v>56</v>
      </c>
      <c r="I81" s="48"/>
      <c r="L81" s="37"/>
      <c r="M81" s="37"/>
      <c r="N81" s="37"/>
    </row>
    <row r="82" spans="1:14" ht="15" x14ac:dyDescent="0.25">
      <c r="A82" s="3"/>
      <c r="B82" s="102" t="s">
        <v>37</v>
      </c>
      <c r="C82" s="38" t="s">
        <v>92</v>
      </c>
      <c r="D82" s="65">
        <v>13.99</v>
      </c>
      <c r="E82" s="50" t="s">
        <v>56</v>
      </c>
      <c r="F82" s="50" t="s">
        <v>56</v>
      </c>
      <c r="G82" s="50" t="s">
        <v>56</v>
      </c>
      <c r="I82" s="48"/>
      <c r="L82" s="37"/>
      <c r="M82" s="37"/>
      <c r="N82" s="37"/>
    </row>
    <row r="83" spans="1:14" x14ac:dyDescent="0.25">
      <c r="A83" s="3"/>
      <c r="B83" s="102"/>
      <c r="C83" s="38" t="s">
        <v>35</v>
      </c>
      <c r="D83" s="51"/>
      <c r="E83" s="51"/>
      <c r="F83" s="51"/>
      <c r="G83" s="51"/>
      <c r="I83" s="48"/>
      <c r="L83" s="37"/>
      <c r="M83" s="37"/>
      <c r="N83" s="37"/>
    </row>
    <row r="84" spans="1:14" ht="15" x14ac:dyDescent="0.25">
      <c r="A84" s="3"/>
      <c r="B84" s="102"/>
      <c r="C84" s="1" t="s">
        <v>91</v>
      </c>
      <c r="D84" s="65">
        <v>233.88</v>
      </c>
      <c r="E84" s="51"/>
      <c r="F84" s="51"/>
      <c r="G84" s="51"/>
      <c r="I84" s="48"/>
      <c r="L84" s="37"/>
      <c r="M84" s="37"/>
      <c r="N84" s="37"/>
    </row>
    <row r="85" spans="1:14" ht="16.5" customHeight="1" x14ac:dyDescent="0.25">
      <c r="A85" s="3"/>
      <c r="B85" s="102"/>
      <c r="C85" s="38" t="s">
        <v>36</v>
      </c>
      <c r="D85" s="57">
        <f>+AVERAGE(D84:D84)</f>
        <v>233.88</v>
      </c>
      <c r="E85" s="61" t="s">
        <v>56</v>
      </c>
      <c r="F85" s="61" t="s">
        <v>56</v>
      </c>
      <c r="G85" s="61" t="s">
        <v>56</v>
      </c>
      <c r="L85" s="37"/>
      <c r="M85" s="37"/>
      <c r="N85" s="37"/>
    </row>
    <row r="86" spans="1:14" x14ac:dyDescent="0.25">
      <c r="A86" s="3"/>
      <c r="B86" s="102" t="s">
        <v>43</v>
      </c>
      <c r="C86" s="38" t="s">
        <v>92</v>
      </c>
      <c r="D86" s="52">
        <v>0.27389999999999998</v>
      </c>
      <c r="E86" s="50" t="s">
        <v>56</v>
      </c>
      <c r="F86" s="50" t="s">
        <v>56</v>
      </c>
      <c r="G86" s="50" t="s">
        <v>56</v>
      </c>
      <c r="L86" s="37"/>
      <c r="M86" s="37"/>
      <c r="N86" s="37"/>
    </row>
    <row r="87" spans="1:14" x14ac:dyDescent="0.25">
      <c r="A87" s="3"/>
      <c r="B87" s="102"/>
      <c r="C87" s="38" t="s">
        <v>35</v>
      </c>
      <c r="D87" s="52"/>
      <c r="E87" s="53"/>
      <c r="F87" s="53"/>
      <c r="G87" s="50"/>
      <c r="L87" s="37"/>
      <c r="M87" s="37"/>
      <c r="N87" s="37"/>
    </row>
    <row r="88" spans="1:14" x14ac:dyDescent="0.25">
      <c r="A88" s="3"/>
      <c r="B88" s="102"/>
      <c r="C88" s="1" t="s">
        <v>91</v>
      </c>
      <c r="D88" s="52">
        <v>0.13170000000000001</v>
      </c>
      <c r="E88" s="53"/>
      <c r="F88" s="53"/>
      <c r="G88" s="50"/>
      <c r="L88" s="37"/>
      <c r="M88" s="37"/>
      <c r="N88" s="37"/>
    </row>
    <row r="89" spans="1:14" x14ac:dyDescent="0.25">
      <c r="A89" s="3"/>
      <c r="B89" s="102"/>
      <c r="C89" s="38" t="s">
        <v>36</v>
      </c>
      <c r="D89" s="60">
        <f>+AVERAGE(D88:D88)</f>
        <v>0.13170000000000001</v>
      </c>
      <c r="E89" s="50" t="s">
        <v>56</v>
      </c>
      <c r="F89" s="61" t="s">
        <v>56</v>
      </c>
      <c r="G89" s="61" t="s">
        <v>56</v>
      </c>
      <c r="J89" s="25"/>
      <c r="K89" s="25"/>
      <c r="L89" s="37"/>
      <c r="M89" s="37"/>
      <c r="N89" s="37"/>
    </row>
    <row r="90" spans="1:14" ht="25.5" x14ac:dyDescent="0.25">
      <c r="A90" s="3"/>
      <c r="B90" s="95" t="s">
        <v>38</v>
      </c>
      <c r="C90" s="38" t="s">
        <v>92</v>
      </c>
      <c r="D90" s="57" t="s">
        <v>93</v>
      </c>
      <c r="E90" s="50" t="s">
        <v>56</v>
      </c>
      <c r="F90" s="50" t="s">
        <v>56</v>
      </c>
      <c r="G90" s="50" t="s">
        <v>56</v>
      </c>
      <c r="J90" s="25"/>
      <c r="K90" s="49"/>
      <c r="L90" s="37"/>
      <c r="M90" s="37"/>
      <c r="N90" s="37"/>
    </row>
    <row r="91" spans="1:14" x14ac:dyDescent="0.25">
      <c r="A91" s="3"/>
      <c r="B91" s="95"/>
      <c r="C91" s="38" t="s">
        <v>35</v>
      </c>
      <c r="D91" s="51"/>
      <c r="E91" s="50"/>
      <c r="F91" s="50"/>
      <c r="G91" s="50"/>
      <c r="J91" s="25"/>
      <c r="K91" s="49"/>
      <c r="L91" s="37"/>
      <c r="M91" s="37"/>
      <c r="N91" s="37"/>
    </row>
    <row r="92" spans="1:14" x14ac:dyDescent="0.25">
      <c r="A92" s="3"/>
      <c r="B92" s="95"/>
      <c r="C92" s="1" t="s">
        <v>91</v>
      </c>
      <c r="D92" s="51">
        <v>58.22</v>
      </c>
      <c r="E92" s="50"/>
      <c r="F92" s="50"/>
      <c r="G92" s="50"/>
      <c r="J92" s="25"/>
      <c r="K92" s="49"/>
      <c r="L92" s="37"/>
      <c r="M92" s="37"/>
      <c r="N92" s="37"/>
    </row>
    <row r="93" spans="1:14" x14ac:dyDescent="0.25">
      <c r="A93" s="3"/>
      <c r="B93" s="95"/>
      <c r="C93" s="38" t="s">
        <v>36</v>
      </c>
      <c r="D93" s="51">
        <f>+AVERAGE(D92:D92)</f>
        <v>58.22</v>
      </c>
      <c r="E93" s="50" t="s">
        <v>56</v>
      </c>
      <c r="F93" s="50" t="s">
        <v>56</v>
      </c>
      <c r="G93" s="50" t="s">
        <v>56</v>
      </c>
      <c r="J93" s="25"/>
      <c r="K93" s="25"/>
      <c r="L93" s="37"/>
      <c r="M93" s="37"/>
      <c r="N93" s="37"/>
    </row>
    <row r="94" spans="1:14" ht="34.15" customHeight="1" x14ac:dyDescent="0.25">
      <c r="A94" s="3"/>
      <c r="B94" s="115" t="s">
        <v>100</v>
      </c>
      <c r="C94" s="116"/>
      <c r="D94" s="116"/>
      <c r="E94" s="116"/>
      <c r="F94" s="116"/>
      <c r="G94" s="117"/>
      <c r="H94" s="37"/>
      <c r="I94" s="37"/>
      <c r="J94" s="37"/>
      <c r="K94" s="37"/>
      <c r="L94" s="37"/>
      <c r="M94" s="37"/>
      <c r="N94" s="37"/>
    </row>
    <row r="95" spans="1:14" ht="28.5" customHeight="1" x14ac:dyDescent="0.25">
      <c r="A95" s="3"/>
      <c r="B95" s="118" t="s">
        <v>94</v>
      </c>
      <c r="C95" s="119"/>
      <c r="D95" s="119"/>
      <c r="E95" s="119"/>
      <c r="F95" s="119"/>
      <c r="G95" s="120"/>
      <c r="H95" s="37"/>
      <c r="I95" s="37"/>
      <c r="J95" s="37"/>
      <c r="K95" s="37"/>
      <c r="L95" s="37"/>
      <c r="M95" s="37"/>
      <c r="N95" s="37"/>
    </row>
    <row r="96" spans="1:14" x14ac:dyDescent="0.25">
      <c r="C96" s="121"/>
      <c r="D96" s="121"/>
      <c r="E96" s="121"/>
      <c r="F96" s="121"/>
      <c r="G96" s="121"/>
      <c r="H96" s="37"/>
      <c r="I96" s="37"/>
    </row>
    <row r="97" spans="1:7" x14ac:dyDescent="0.25">
      <c r="A97" s="7">
        <v>14</v>
      </c>
      <c r="B97" s="39" t="s">
        <v>39</v>
      </c>
      <c r="C97" s="70" t="s">
        <v>7</v>
      </c>
      <c r="D97" s="71"/>
      <c r="E97" s="71"/>
      <c r="F97" s="71"/>
      <c r="G97" s="72"/>
    </row>
    <row r="98" spans="1:7" x14ac:dyDescent="0.25">
      <c r="A98" s="13"/>
      <c r="C98" s="40"/>
      <c r="D98" s="40" t="s">
        <v>40</v>
      </c>
      <c r="E98" s="40"/>
      <c r="F98" s="40"/>
      <c r="G98" s="40"/>
    </row>
    <row r="99" spans="1:7" ht="13.5" customHeight="1" x14ac:dyDescent="0.25">
      <c r="B99" s="110" t="s">
        <v>95</v>
      </c>
      <c r="C99" s="111"/>
      <c r="D99" s="111"/>
      <c r="E99" s="111"/>
      <c r="F99" s="111"/>
      <c r="G99" s="112"/>
    </row>
  </sheetData>
  <mergeCells count="61">
    <mergeCell ref="B99:G99"/>
    <mergeCell ref="A50:A51"/>
    <mergeCell ref="B94:G94"/>
    <mergeCell ref="B95:G95"/>
    <mergeCell ref="C96:G96"/>
    <mergeCell ref="E62:E63"/>
    <mergeCell ref="F62:H62"/>
    <mergeCell ref="C50:E51"/>
    <mergeCell ref="C52:E52"/>
    <mergeCell ref="C97:G97"/>
    <mergeCell ref="B70:N70"/>
    <mergeCell ref="B72:N72"/>
    <mergeCell ref="B73:N73"/>
    <mergeCell ref="B75:G75"/>
    <mergeCell ref="I62:K62"/>
    <mergeCell ref="L62:N62"/>
    <mergeCell ref="B67:N67"/>
    <mergeCell ref="B90:B93"/>
    <mergeCell ref="B71:N71"/>
    <mergeCell ref="D45:E45"/>
    <mergeCell ref="D46:E46"/>
    <mergeCell ref="B54:E54"/>
    <mergeCell ref="B86:B89"/>
    <mergeCell ref="B78:B81"/>
    <mergeCell ref="B82:B85"/>
    <mergeCell ref="B69:N69"/>
    <mergeCell ref="C56:E56"/>
    <mergeCell ref="B62:B63"/>
    <mergeCell ref="C62:C63"/>
    <mergeCell ref="D62:D63"/>
    <mergeCell ref="B68:N68"/>
    <mergeCell ref="C53:E53"/>
    <mergeCell ref="B49:E49"/>
    <mergeCell ref="B50:B51"/>
    <mergeCell ref="B44:E44"/>
    <mergeCell ref="C35:E35"/>
    <mergeCell ref="C40:E40"/>
    <mergeCell ref="C41:E41"/>
    <mergeCell ref="C42:E42"/>
    <mergeCell ref="C20:E20"/>
    <mergeCell ref="B21:E21"/>
    <mergeCell ref="B23:E23"/>
    <mergeCell ref="B24:E24"/>
    <mergeCell ref="B30:E30"/>
    <mergeCell ref="C26:C29"/>
    <mergeCell ref="D26:D29"/>
    <mergeCell ref="E26:E29"/>
    <mergeCell ref="B32:E32"/>
    <mergeCell ref="C33:E33"/>
    <mergeCell ref="C34:E34"/>
    <mergeCell ref="B36:E36"/>
    <mergeCell ref="B39:E39"/>
    <mergeCell ref="C19:E19"/>
    <mergeCell ref="A1:B1"/>
    <mergeCell ref="C5:E5"/>
    <mergeCell ref="B6:D6"/>
    <mergeCell ref="C10:E10"/>
    <mergeCell ref="B13:C13"/>
    <mergeCell ref="B16:E16"/>
    <mergeCell ref="C17:E17"/>
    <mergeCell ref="C18:E18"/>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Identixweb</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2025-07-09T09:56:51Z</dcterms:modified>
</cp:coreProperties>
</file>