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Y:\BEELINE CAPITAL ADVISORS\BEELINE CAPITAL ADVISORS PVT LTD\SEBI\Track Record of Past Issue Handled\Beeline capital\48.Mach Conference\"/>
    </mc:Choice>
  </mc:AlternateContent>
  <xr:revisionPtr revIDLastSave="0" documentId="13_ncr:1_{30EE1945-0587-45DD-BF47-85BE157170CE}" xr6:coauthVersionLast="47" xr6:coauthVersionMax="47" xr10:uidLastSave="{00000000-0000-0000-0000-000000000000}"/>
  <bookViews>
    <workbookView xWindow="-120" yWindow="-120" windowWidth="20730" windowHeight="11160" xr2:uid="{00000000-000D-0000-FFFF-FFFF00000000}"/>
  </bookViews>
  <sheets>
    <sheet name="MACH CONFERENCES" sheetId="1" r:id="rId1"/>
    <sheet name="Sheet3" sheetId="3"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0" i="1" l="1"/>
  <c r="E94" i="1"/>
  <c r="E86" i="1"/>
  <c r="D86" i="1"/>
  <c r="D110" i="1"/>
  <c r="D102" i="1"/>
  <c r="D94" i="1"/>
</calcChain>
</file>

<file path=xl/sharedStrings.xml><?xml version="1.0" encoding="utf-8"?>
<sst xmlns="http://schemas.openxmlformats.org/spreadsheetml/2006/main" count="240" uniqueCount="107">
  <si>
    <t>A. For Equity Issues</t>
  </si>
  <si>
    <t>Sr. No.</t>
  </si>
  <si>
    <t>Name of the issue:</t>
  </si>
  <si>
    <t>Type of  issue</t>
  </si>
  <si>
    <t>Grade of issue alongwith name of the rating agency</t>
  </si>
  <si>
    <t>Subscription level (number of times)*</t>
  </si>
  <si>
    <t>(i) allotment in the issue</t>
  </si>
  <si>
    <t>Nil</t>
  </si>
  <si>
    <t>will be updated at the end of 3rd F.Y.</t>
  </si>
  <si>
    <t>(Rs. in lakhs)</t>
  </si>
  <si>
    <t>Parameters</t>
  </si>
  <si>
    <t>Income from operations</t>
  </si>
  <si>
    <t>Net Profit for the period</t>
  </si>
  <si>
    <t>Paid-up equity share capital</t>
  </si>
  <si>
    <t>Reserves excluding revaluation reserves</t>
  </si>
  <si>
    <t>Trading status in the scrip of the issuer (whether frequently traded (as defined under Regulation 2 (j) of SEBI (SAST) Regulations, 2011)  or infrequently traded/ delisted/ suspended by any stock exchange, etc.)</t>
  </si>
  <si>
    <t xml:space="preserve">(ii) at the end of 2nd FY </t>
  </si>
  <si>
    <t xml:space="preserve">(iii) at the end of 3rd FY </t>
  </si>
  <si>
    <t>(i) as disclosed in the offer document: Fund Requirements</t>
  </si>
  <si>
    <t>(ii) Actual utilization</t>
  </si>
  <si>
    <t>(iii) Reasons for deviation, if any:</t>
  </si>
  <si>
    <t xml:space="preserve">                </t>
  </si>
  <si>
    <t>Comments of monitoring agency</t>
  </si>
  <si>
    <t xml:space="preserve">Price- related data </t>
  </si>
  <si>
    <t>Issue price (Rs):</t>
  </si>
  <si>
    <t>Price parameters</t>
  </si>
  <si>
    <t>High (during the FY)</t>
  </si>
  <si>
    <t>Low (during the FY)</t>
  </si>
  <si>
    <t>*30th calendar day has been taken as listing date plus 29 calendar days.</t>
  </si>
  <si>
    <t>** 90th calendar day  has been taken as listing date plus 89 calendar days.</t>
  </si>
  <si>
    <t>Basis for Issue Price and Comparison with Peer Group &amp; Industry Average (Source of accounting ratios of peer group and industry average may be indicated; source of the accounting ratios may generally be the same, however in case of different sources, reasons for the same may be indicated)</t>
  </si>
  <si>
    <t>Accounting ratio</t>
  </si>
  <si>
    <t>Name of company</t>
  </si>
  <si>
    <t>EPS (Basic &amp; before Extraordinary Items )</t>
  </si>
  <si>
    <t>Peer Group:</t>
  </si>
  <si>
    <t>Industry Avg:</t>
  </si>
  <si>
    <t>P/E</t>
  </si>
  <si>
    <t>NAV per share based on balance sheet</t>
  </si>
  <si>
    <t>Any other material information</t>
  </si>
  <si>
    <t xml:space="preserve"> </t>
  </si>
  <si>
    <t xml:space="preserve">(iii) Reasons for delay in implementation, if any </t>
  </si>
  <si>
    <t>(i) as disclosed in the offer document^</t>
  </si>
  <si>
    <t>RONW (%)</t>
  </si>
  <si>
    <t>Since the issue is being made in terms of Chapter IX of the SEBI (ICDR) Regulations, 2018 there is no requirement of appointing a IPO Grading agency.</t>
  </si>
  <si>
    <t>As disclosed in the offer document (See Clause (9) (K) of Schedule VI to SEBI (ICDR) Regulations, 2018)*</t>
  </si>
  <si>
    <t>Status of implementation of project/ commencement of commercial production (as submitted to stock exchanges under Regulation 32 of the SEBI (Listing Obligations &amp; Disclosure Requirements) , 2015</t>
  </si>
  <si>
    <t>Not Applicable as the issue size was less than Rs. 100 Crores</t>
  </si>
  <si>
    <t>Sectorial Index# (SME IPO)</t>
  </si>
  <si>
    <t>QIB holding (as a % of total outstanding capital) as disclosed to stock exchanges (See Regulation 31 of the SEBI (Listing Obligations &amp; Disclosure Requirements) , 2015</t>
  </si>
  <si>
    <t>Financials of the issuer (as per the annual financial results submitted to stock exchange in Regulation 33 of the SEBI (Listing Obligations &amp; Disclosure Requirements) , 2015</t>
  </si>
  <si>
    <t>Change, if any, in directors of issuer from the disclosures in the offer document (See Regulation 68 and Schedule III of the SEBI (Listing Obligations &amp; Disclosure Requirements) , 2015</t>
  </si>
  <si>
    <t>Closing price</t>
  </si>
  <si>
    <t>Status of utilization of issue proceeds (as submitted to stock exchanges under Regulation 32 of the SEBI (Listing Obligations &amp; Disclosure Requirements) , 2015 (Rs. In Lakhs)</t>
  </si>
  <si>
    <t>will be updated at the end of 2nd F.Y.</t>
  </si>
  <si>
    <t xml:space="preserve">Closing price </t>
  </si>
  <si>
    <t>N.A</t>
  </si>
  <si>
    <t>Issue size (Rs. In lakhs)</t>
  </si>
  <si>
    <t xml:space="preserve">(iii) at the end of 2nd FY </t>
  </si>
  <si>
    <t xml:space="preserve">(iv) at the end of 3rd FY </t>
  </si>
  <si>
    <t>(ii) Actual implementation</t>
  </si>
  <si>
    <t>1st FY 
(March 31, 2025)</t>
  </si>
  <si>
    <t>2nd FY 
 (March 31, 2026)</t>
  </si>
  <si>
    <t>3rd FY
 (March 31, 2027)</t>
  </si>
  <si>
    <t>At the end of 1st FY 2024-25</t>
  </si>
  <si>
    <t>At the end of 2nd FY 2025-26</t>
  </si>
  <si>
    <t>At the end of 3rd FY 2026-27</t>
  </si>
  <si>
    <t xml:space="preserve">As at the end of 1st FY after the listing of the issue (31.03.2025) </t>
  </si>
  <si>
    <t>As at the end of 2nd FY after the listing of the issue (31.03.2026)</t>
  </si>
  <si>
    <t>As at the end of 3rd FY after the listing of the issue (31.03.2027)</t>
  </si>
  <si>
    <t>Initial Public Offering (IPO) SME Platform of BSE Limited (BSE SME)</t>
  </si>
  <si>
    <t>Source: BSE</t>
  </si>
  <si>
    <t>Source: BSE (Based on Free Float equity shares)</t>
  </si>
  <si>
    <t>Market Price (BSE)</t>
  </si>
  <si>
    <t>Note: 1. Where the 30th day / 90th day / March 31 of a particular year falls on a BSE trading holiday, the immediately previous trading day has been considered.</t>
  </si>
  <si>
    <t>Index (of the Designated Stock Exchange): BSE SENSEX</t>
  </si>
  <si>
    <t>2. Where the 30th day / 90th day / March 31 of a particular year falls on the day when there is no trade in equity share of the Company , preceding trading day has been considered and accordingly corresponding data of BSE SENSEX and SME IPO is mentioned in the table above. in case there is no trading on previous trading day then day when trading took place is considered.</t>
  </si>
  <si>
    <t>Mach Conferences And Events Limited</t>
  </si>
  <si>
    <t>₹ 12528.00 Lakhs</t>
  </si>
  <si>
    <t>180.53 Times</t>
  </si>
  <si>
    <t>Since the company's share were listed on September 11, 2024 we are considering March 31, 2025 as the 1st Financial Year.</t>
  </si>
  <si>
    <t>Rs. 225/-</t>
  </si>
  <si>
    <t>NA</t>
  </si>
  <si>
    <t>At close of listing day (September 11, 2024)</t>
  </si>
  <si>
    <t># BSE does not have any sectorial index for Other Consumer Services industry, hence data for BSE SENSEX Data has been provided here.</t>
  </si>
  <si>
    <t>Exhicon Events Media Solutions Ltd (Standalone)</t>
  </si>
  <si>
    <t>Exhicon Events Media Solutions Ltd (consolidated)</t>
  </si>
  <si>
    <t>Touchwood Entertainment Limited (Standalone)</t>
  </si>
  <si>
    <t>Touchwood Entertainment Limited (Consolidated)</t>
  </si>
  <si>
    <t>Issuer : Mach Conferences and Events Limited(Standalone)</t>
  </si>
  <si>
    <t>Issuer: Mach Conferences and Events Limited (Consolidated)</t>
  </si>
  <si>
    <t>*Source:  Prospectus dated September 6, 2024 and based on restated summary statement FY 2023-24  and for peer group data from Annual Report of FY 2023-24 and prospectus is taken.                                                                                                                                                                                                                                                                                                                                     #Source: Results for the FY 2024-25 will be updated on completion of FY 2024-25 and consequently data of the peer group will be updated on completion of first FY 2024-25.</t>
  </si>
  <si>
    <t>Note: Since the company's share were listed on September 11, 2024, we are considering March 31, 2025 as the 1st Financial Year.</t>
  </si>
  <si>
    <t>Note : Industry average has been calculated by taking the average of peer group companies(Only Consolidated). In the present case, two group companies are taken into consideration.</t>
  </si>
  <si>
    <t>*Excluding Anchor Subscription.</t>
  </si>
  <si>
    <t>Subscription level ( Anchor Investors)</t>
  </si>
  <si>
    <t>1.60 Times</t>
  </si>
  <si>
    <t xml:space="preserve">To be utilised in FY 2024-25
1) To Meet Working Capital Requirements of Rs. 1,500.00/- Lakhs 
2) General Corporate Purposes Rs. 1,251.91 lakhs 
To be utilised in FY 2025-26
1) To Meet Working Capital Requirements of Rs. 18260/- Lakhs
  </t>
  </si>
  <si>
    <t>At close of 30th calendar day from listing day (October 10, 2024)</t>
  </si>
  <si>
    <t>Source: Statement of deviation and variation under regulation 32 of SEBI(LODR)Regulation 2015 for the half year ended on September 30, 2024.</t>
  </si>
  <si>
    <t>At close of 90th calendar day from listing day (**) (December 09, 2024)</t>
  </si>
  <si>
    <t>(ii) at the end of 1st FY March 31, 2025</t>
  </si>
  <si>
    <t>(i) at the end of 1st FY March 31, 2025</t>
  </si>
  <si>
    <t>(i) at the end of 1st F.Y.March 31, 2025</t>
  </si>
  <si>
    <t>No Changes</t>
  </si>
  <si>
    <t>Yes Frequently Traded ( 58.79%)</t>
  </si>
  <si>
    <t xml:space="preserve">Not Available
  </t>
  </si>
  <si>
    <t>No Deviation (as per statement of deviation and variation filed by company with the stock exchange)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</si>
</sst>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u/>
      <sz val="10"/>
      <name val="Times New Roman"/>
      <family val="1"/>
    </font>
    <font>
      <sz val="10"/>
      <color theme="1"/>
      <name val="Times New Roman"/>
      <family val="1"/>
    </font>
    <font>
      <b/>
      <sz val="10"/>
      <color theme="1"/>
      <name val="Times New Roman"/>
      <family val="1"/>
    </font>
    <font>
      <b/>
      <sz val="10"/>
      <name val="Times New Roman"/>
      <family val="1"/>
    </font>
    <font>
      <sz val="10"/>
      <name val="Times New Roman"/>
      <family val="1"/>
    </font>
    <font>
      <i/>
      <sz val="10"/>
      <name val="Times New Roman"/>
      <family val="1"/>
    </font>
    <font>
      <b/>
      <i/>
      <sz val="10"/>
      <name val="Times New Roman"/>
      <family val="1"/>
    </font>
    <font>
      <b/>
      <sz val="10"/>
      <color rgb="FFFF0000"/>
      <name val="Times New Roman"/>
      <family val="1"/>
    </font>
    <font>
      <b/>
      <sz val="10"/>
      <color theme="1" tint="4.9989318521683403E-2"/>
      <name val="Times New Roman"/>
      <family val="1"/>
    </font>
    <font>
      <i/>
      <sz val="10"/>
      <color theme="1"/>
      <name val="Times New Roman"/>
      <family val="1"/>
    </font>
    <font>
      <b/>
      <sz val="10"/>
      <color indexed="8"/>
      <name val="Times New Roman"/>
      <family val="1"/>
    </font>
    <font>
      <i/>
      <sz val="10"/>
      <color indexed="8"/>
      <name val="Times New Roman"/>
      <family val="1"/>
    </font>
    <font>
      <b/>
      <i/>
      <sz val="10"/>
      <color theme="1"/>
      <name val="Times New Roman"/>
      <family val="1"/>
    </font>
    <font>
      <sz val="11"/>
      <color theme="1"/>
      <name val="Times New Roman"/>
      <family val="1"/>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theme="0" tint="-0.249977111117893"/>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indexed="64"/>
      </bottom>
      <diagonal/>
    </border>
    <border>
      <left style="thin">
        <color theme="1"/>
      </left>
      <right style="thin">
        <color theme="1"/>
      </right>
      <top style="thin">
        <color theme="1"/>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theme="0" tint="-0.249977111117893"/>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style="thin">
        <color theme="0" tint="-0.249977111117893"/>
      </top>
      <bottom/>
      <diagonal/>
    </border>
    <border>
      <left style="thin">
        <color theme="1"/>
      </left>
      <right style="thin">
        <color theme="1"/>
      </right>
      <top/>
      <bottom style="thin">
        <color theme="1"/>
      </bottom>
      <diagonal/>
    </border>
    <border>
      <left/>
      <right/>
      <top style="thin">
        <color theme="1"/>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indexed="64"/>
      </left>
      <right/>
      <top/>
      <bottom/>
      <diagonal/>
    </border>
    <border>
      <left style="thin">
        <color indexed="64"/>
      </left>
      <right style="thin">
        <color indexed="64"/>
      </right>
      <top/>
      <bottom style="thin">
        <color theme="0" tint="-0.249977111117893"/>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1">
    <xf numFmtId="0" fontId="0" fillId="0" borderId="0"/>
  </cellStyleXfs>
  <cellXfs count="153">
    <xf numFmtId="0" fontId="0" fillId="0" borderId="0" xfId="0"/>
    <xf numFmtId="0" fontId="2"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4" fillId="0" borderId="1" xfId="0" applyFont="1" applyBorder="1" applyAlignment="1">
      <alignment vertical="center" wrapText="1"/>
    </xf>
    <xf numFmtId="0" fontId="5"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vertical="center" wrapText="1"/>
    </xf>
    <xf numFmtId="0" fontId="5" fillId="0" borderId="0" xfId="0" applyFont="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2" fillId="0" borderId="0" xfId="0" applyFont="1" applyAlignment="1">
      <alignment horizontal="center" vertical="center" wrapText="1"/>
    </xf>
    <xf numFmtId="0" fontId="4" fillId="0" borderId="13" xfId="0" applyFont="1" applyBorder="1" applyAlignment="1">
      <alignment horizontal="center" vertical="center" wrapText="1"/>
    </xf>
    <xf numFmtId="0" fontId="8" fillId="0" borderId="0" xfId="0" applyFont="1" applyAlignment="1">
      <alignment vertical="center" wrapText="1"/>
    </xf>
    <xf numFmtId="0" fontId="4" fillId="0" borderId="11" xfId="0" applyFont="1" applyBorder="1" applyAlignment="1">
      <alignment horizontal="center" vertical="center" wrapText="1"/>
    </xf>
    <xf numFmtId="0" fontId="4" fillId="0" borderId="14" xfId="0" applyFont="1" applyBorder="1" applyAlignment="1">
      <alignment horizontal="center" vertical="center" wrapText="1"/>
    </xf>
    <xf numFmtId="0" fontId="2" fillId="0" borderId="15" xfId="0" applyFont="1" applyBorder="1" applyAlignment="1">
      <alignment horizontal="left" vertical="center" wrapText="1"/>
    </xf>
    <xf numFmtId="0" fontId="2" fillId="2" borderId="6" xfId="0" applyFont="1" applyFill="1" applyBorder="1" applyAlignment="1">
      <alignment vertical="center" wrapText="1"/>
    </xf>
    <xf numFmtId="0" fontId="2" fillId="0" borderId="6" xfId="0" applyFont="1" applyBorder="1" applyAlignment="1">
      <alignment vertical="center" wrapText="1"/>
    </xf>
    <xf numFmtId="14" fontId="2" fillId="0" borderId="0" xfId="0" applyNumberFormat="1" applyFont="1" applyAlignment="1">
      <alignment vertical="center" wrapText="1"/>
    </xf>
    <xf numFmtId="2" fontId="2" fillId="0" borderId="0" xfId="0" applyNumberFormat="1" applyFont="1" applyAlignment="1">
      <alignment horizontal="right" vertical="center" wrapText="1"/>
    </xf>
    <xf numFmtId="0" fontId="3" fillId="0" borderId="19" xfId="0" applyFont="1" applyBorder="1" applyAlignment="1">
      <alignment vertical="center" wrapText="1"/>
    </xf>
    <xf numFmtId="14" fontId="2" fillId="0" borderId="0" xfId="0" applyNumberFormat="1" applyFont="1" applyAlignment="1">
      <alignment vertical="center"/>
    </xf>
    <xf numFmtId="0" fontId="2" fillId="0" borderId="0" xfId="0" applyFont="1" applyAlignment="1">
      <alignment vertical="center"/>
    </xf>
    <xf numFmtId="0" fontId="4" fillId="0" borderId="21" xfId="0" applyFont="1" applyBorder="1" applyAlignment="1">
      <alignment horizontal="center" vertical="center" wrapText="1"/>
    </xf>
    <xf numFmtId="0" fontId="5" fillId="0" borderId="22" xfId="0" applyFont="1" applyBorder="1" applyAlignment="1">
      <alignment vertical="center" wrapText="1"/>
    </xf>
    <xf numFmtId="0" fontId="5" fillId="0" borderId="20" xfId="0" applyFont="1" applyBorder="1" applyAlignment="1">
      <alignment vertical="center" wrapText="1"/>
    </xf>
    <xf numFmtId="14" fontId="5" fillId="0" borderId="20" xfId="0" applyNumberFormat="1" applyFont="1" applyBorder="1" applyAlignment="1">
      <alignment vertical="center" wrapText="1"/>
    </xf>
    <xf numFmtId="0" fontId="5" fillId="0" borderId="1" xfId="0" applyFont="1" applyBorder="1" applyAlignment="1">
      <alignment horizontal="left" vertical="center" wrapText="1"/>
    </xf>
    <xf numFmtId="15" fontId="4" fillId="0" borderId="0" xfId="0" applyNumberFormat="1" applyFont="1" applyAlignment="1">
      <alignment vertical="center" wrapText="1"/>
    </xf>
    <xf numFmtId="15" fontId="4" fillId="0" borderId="0" xfId="0" applyNumberFormat="1" applyFont="1" applyAlignment="1">
      <alignment horizontal="left" vertical="center" wrapText="1"/>
    </xf>
    <xf numFmtId="0" fontId="5" fillId="0" borderId="24" xfId="0" applyFont="1" applyBorder="1" applyAlignment="1">
      <alignment vertical="center" wrapText="1"/>
    </xf>
    <xf numFmtId="0" fontId="5" fillId="0" borderId="0" xfId="0" applyFont="1" applyAlignment="1">
      <alignment vertical="center" wrapText="1"/>
    </xf>
    <xf numFmtId="0" fontId="4" fillId="2" borderId="1" xfId="0" applyFont="1" applyFill="1" applyBorder="1" applyAlignment="1">
      <alignment vertical="center" wrapText="1"/>
    </xf>
    <xf numFmtId="0" fontId="3" fillId="0" borderId="1" xfId="0" applyFont="1" applyBorder="1" applyAlignment="1">
      <alignment vertical="center" wrapText="1"/>
    </xf>
    <xf numFmtId="0" fontId="2" fillId="0" borderId="5" xfId="0" applyFont="1" applyBorder="1" applyAlignment="1">
      <alignment vertical="center" wrapText="1"/>
    </xf>
    <xf numFmtId="0" fontId="3" fillId="0" borderId="12" xfId="0" applyFont="1" applyBorder="1" applyAlignment="1">
      <alignment horizontal="center" vertical="center" wrapText="1"/>
    </xf>
    <xf numFmtId="0" fontId="9" fillId="0" borderId="12" xfId="0" applyFont="1" applyBorder="1" applyAlignment="1">
      <alignment horizontal="center" vertical="center" wrapText="1"/>
    </xf>
    <xf numFmtId="0" fontId="4" fillId="0" borderId="28" xfId="0" applyFont="1" applyBorder="1" applyAlignment="1">
      <alignment horizontal="center"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4" xfId="0" applyFont="1" applyBorder="1" applyAlignment="1">
      <alignment horizontal="left" vertical="center" wrapText="1"/>
    </xf>
    <xf numFmtId="4" fontId="2" fillId="0" borderId="0" xfId="0" applyNumberFormat="1" applyFont="1" applyAlignment="1">
      <alignment vertical="center" wrapText="1"/>
    </xf>
    <xf numFmtId="4" fontId="2" fillId="0" borderId="0" xfId="0" applyNumberFormat="1" applyFont="1" applyAlignment="1">
      <alignment vertical="center"/>
    </xf>
    <xf numFmtId="2"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2" fontId="2" fillId="2" borderId="1" xfId="0" applyNumberFormat="1" applyFont="1" applyFill="1" applyBorder="1" applyAlignment="1">
      <alignment horizontal="center" vertical="center" wrapText="1"/>
    </xf>
    <xf numFmtId="10" fontId="2" fillId="2" borderId="1" xfId="0" applyNumberFormat="1" applyFont="1" applyFill="1" applyBorder="1" applyAlignment="1">
      <alignment horizontal="center" vertical="center"/>
    </xf>
    <xf numFmtId="10" fontId="2"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1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4" fontId="2" fillId="2" borderId="1" xfId="0" applyNumberFormat="1" applyFont="1" applyFill="1" applyBorder="1" applyAlignment="1">
      <alignment vertical="center" wrapText="1"/>
    </xf>
    <xf numFmtId="0" fontId="2" fillId="2" borderId="1" xfId="0" applyFont="1" applyFill="1" applyBorder="1" applyAlignment="1">
      <alignment horizontal="right" vertical="center" wrapText="1"/>
    </xf>
    <xf numFmtId="2" fontId="3" fillId="0" borderId="1" xfId="0" applyNumberFormat="1" applyFont="1" applyBorder="1" applyAlignment="1">
      <alignment horizontal="center" vertical="center" wrapText="1"/>
    </xf>
    <xf numFmtId="10" fontId="3" fillId="0" borderId="1" xfId="0" applyNumberFormat="1" applyFont="1" applyBorder="1" applyAlignment="1">
      <alignment horizontal="center" vertical="center" wrapText="1"/>
    </xf>
    <xf numFmtId="2" fontId="3" fillId="2" borderId="1" xfId="0" applyNumberFormat="1" applyFont="1" applyFill="1" applyBorder="1" applyAlignment="1">
      <alignment horizontal="center" vertical="center"/>
    </xf>
    <xf numFmtId="0" fontId="5" fillId="0" borderId="1" xfId="0" applyFont="1" applyBorder="1" applyAlignment="1">
      <alignment horizontal="right" vertical="center" wrapText="1"/>
    </xf>
    <xf numFmtId="0" fontId="2" fillId="0" borderId="1" xfId="0" applyFont="1" applyBorder="1" applyAlignment="1">
      <alignment horizontal="left" vertical="center" wrapText="1"/>
    </xf>
    <xf numFmtId="2" fontId="2" fillId="0" borderId="1" xfId="0" applyNumberFormat="1" applyFont="1" applyBorder="1" applyAlignment="1">
      <alignment horizontal="center" vertical="center" wrapText="1"/>
    </xf>
    <xf numFmtId="0" fontId="6" fillId="0" borderId="1" xfId="0" applyFont="1" applyBorder="1" applyAlignment="1">
      <alignment vertical="center" wrapText="1"/>
    </xf>
    <xf numFmtId="0" fontId="4" fillId="2" borderId="3" xfId="0" applyFont="1" applyFill="1" applyBorder="1" applyAlignment="1">
      <alignment horizontal="left" vertical="center" wrapText="1"/>
    </xf>
    <xf numFmtId="2" fontId="2" fillId="2" borderId="1" xfId="0" applyNumberFormat="1" applyFont="1" applyFill="1" applyBorder="1" applyAlignment="1">
      <alignment horizontal="center" vertical="center"/>
    </xf>
    <xf numFmtId="2" fontId="3" fillId="0" borderId="1" xfId="0" applyNumberFormat="1" applyFont="1" applyBorder="1" applyAlignment="1">
      <alignment horizontal="center" vertical="center" wrapText="1"/>
    </xf>
    <xf numFmtId="10" fontId="3" fillId="0" borderId="1" xfId="0" applyNumberFormat="1" applyFont="1" applyBorder="1" applyAlignment="1">
      <alignment horizontal="center" vertical="center" wrapText="1"/>
    </xf>
    <xf numFmtId="4" fontId="5" fillId="0" borderId="1" xfId="0" applyNumberFormat="1" applyFont="1" applyBorder="1" applyAlignment="1">
      <alignment horizontal="left" vertical="center" wrapText="1"/>
    </xf>
    <xf numFmtId="0" fontId="3" fillId="0" borderId="0" xfId="0" applyFont="1" applyAlignment="1">
      <alignment vertical="center"/>
    </xf>
    <xf numFmtId="0" fontId="13" fillId="0" borderId="8" xfId="0" applyFont="1" applyBorder="1" applyAlignment="1">
      <alignment horizontal="left" vertical="center" wrapText="1"/>
    </xf>
    <xf numFmtId="0" fontId="13" fillId="0" borderId="10" xfId="0" applyFont="1" applyBorder="1" applyAlignment="1">
      <alignment horizontal="left" vertical="center" wrapText="1"/>
    </xf>
    <xf numFmtId="0" fontId="13" fillId="0" borderId="6" xfId="0" applyFont="1" applyBorder="1" applyAlignment="1">
      <alignment horizontal="left" vertical="center" wrapText="1"/>
    </xf>
    <xf numFmtId="0" fontId="4" fillId="0" borderId="19" xfId="0" applyFont="1" applyBorder="1" applyAlignment="1">
      <alignment horizontal="center" vertical="center" wrapText="1"/>
    </xf>
    <xf numFmtId="0" fontId="4" fillId="0" borderId="29" xfId="0" applyFont="1" applyBorder="1" applyAlignment="1">
      <alignment horizontal="center" vertical="center" wrapText="1"/>
    </xf>
    <xf numFmtId="0" fontId="12" fillId="0" borderId="17" xfId="0" applyFont="1" applyBorder="1" applyAlignment="1">
      <alignment horizontal="left" vertical="center" wrapText="1"/>
    </xf>
    <xf numFmtId="0" fontId="14" fillId="0" borderId="15" xfId="0" applyFont="1" applyBorder="1"/>
    <xf numFmtId="0" fontId="14" fillId="0" borderId="18" xfId="0" applyFont="1" applyBorder="1"/>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2" fillId="0" borderId="1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2" fontId="2" fillId="2" borderId="4" xfId="0" applyNumberFormat="1" applyFont="1" applyFill="1" applyBorder="1" applyAlignment="1">
      <alignment horizontal="left" vertical="center" wrapText="1"/>
    </xf>
    <xf numFmtId="2" fontId="2" fillId="2" borderId="5" xfId="0" applyNumberFormat="1" applyFont="1" applyFill="1" applyBorder="1" applyAlignment="1">
      <alignment horizontal="left" vertical="center" wrapText="1"/>
    </xf>
    <xf numFmtId="2" fontId="2" fillId="2" borderId="16" xfId="0" applyNumberFormat="1" applyFont="1" applyFill="1" applyBorder="1" applyAlignment="1">
      <alignment horizontal="left" vertical="center" wrapText="1"/>
    </xf>
    <xf numFmtId="2" fontId="2" fillId="2" borderId="17" xfId="0" applyNumberFormat="1" applyFont="1" applyFill="1" applyBorder="1" applyAlignment="1">
      <alignment horizontal="left" vertical="center" wrapText="1"/>
    </xf>
    <xf numFmtId="2" fontId="2" fillId="2" borderId="15" xfId="0" applyNumberFormat="1" applyFont="1" applyFill="1" applyBorder="1" applyAlignment="1">
      <alignment horizontal="left" vertical="center" wrapText="1"/>
    </xf>
    <xf numFmtId="2" fontId="2" fillId="2" borderId="18" xfId="0" applyNumberFormat="1" applyFont="1" applyFill="1" applyBorder="1" applyAlignment="1">
      <alignment horizontal="left" vertical="center" wrapText="1"/>
    </xf>
    <xf numFmtId="2" fontId="2" fillId="2" borderId="8" xfId="0" applyNumberFormat="1" applyFont="1" applyFill="1" applyBorder="1" applyAlignment="1">
      <alignment horizontal="left" vertical="center" wrapText="1"/>
    </xf>
    <xf numFmtId="2" fontId="2" fillId="2" borderId="10" xfId="0" applyNumberFormat="1" applyFont="1" applyFill="1" applyBorder="1" applyAlignment="1">
      <alignment horizontal="left" vertical="center" wrapText="1"/>
    </xf>
    <xf numFmtId="2" fontId="2" fillId="2" borderId="6" xfId="0" applyNumberFormat="1"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6"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4" fillId="0" borderId="6" xfId="0" applyFont="1" applyBorder="1" applyAlignment="1">
      <alignment horizontal="left" vertical="center" wrapText="1"/>
    </xf>
    <xf numFmtId="0" fontId="4" fillId="0" borderId="1" xfId="0" applyFont="1" applyBorder="1" applyAlignment="1">
      <alignment horizontal="center" vertical="center" wrapText="1"/>
    </xf>
    <xf numFmtId="0" fontId="6" fillId="0" borderId="23" xfId="0" applyFont="1" applyBorder="1" applyAlignment="1">
      <alignment horizontal="left" vertical="center" wrapText="1"/>
    </xf>
    <xf numFmtId="0" fontId="3"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0" fillId="2" borderId="1" xfId="0" applyFont="1" applyFill="1" applyBorder="1" applyAlignment="1">
      <alignment horizontal="left" vertical="center"/>
    </xf>
    <xf numFmtId="0" fontId="5"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2" xfId="0" applyFont="1" applyBorder="1" applyAlignment="1">
      <alignment horizontal="left" vertical="center" wrapText="1"/>
    </xf>
    <xf numFmtId="0" fontId="7" fillId="0" borderId="7" xfId="0" applyFont="1" applyBorder="1" applyAlignment="1">
      <alignment horizontal="left" vertical="center" wrapText="1"/>
    </xf>
    <xf numFmtId="2"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2" borderId="3"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0" borderId="9" xfId="0" applyFont="1" applyBorder="1" applyAlignment="1">
      <alignment horizontal="center" vertical="center" wrapText="1"/>
    </xf>
    <xf numFmtId="0" fontId="2" fillId="0" borderId="1" xfId="0" applyFont="1" applyBorder="1" applyAlignment="1">
      <alignment horizontal="center" vertical="center" wrapText="1"/>
    </xf>
    <xf numFmtId="0" fontId="10" fillId="0" borderId="7" xfId="0" applyFont="1" applyBorder="1" applyAlignment="1">
      <alignment horizontal="left" vertical="center" wrapText="1"/>
    </xf>
    <xf numFmtId="0" fontId="4" fillId="0" borderId="8" xfId="0" applyFont="1" applyBorder="1" applyAlignment="1">
      <alignment horizontal="right" vertical="center" wrapText="1"/>
    </xf>
    <xf numFmtId="0" fontId="4" fillId="0" borderId="10" xfId="0" applyFont="1" applyBorder="1" applyAlignment="1">
      <alignment horizontal="right" vertical="center" wrapText="1"/>
    </xf>
    <xf numFmtId="0" fontId="4" fillId="0" borderId="6" xfId="0" applyFont="1" applyBorder="1" applyAlignment="1">
      <alignment horizontal="right" vertical="center" wrapText="1"/>
    </xf>
    <xf numFmtId="0" fontId="6" fillId="0" borderId="8" xfId="0" applyFont="1" applyBorder="1" applyAlignment="1">
      <alignment horizontal="left" vertical="center" wrapText="1"/>
    </xf>
    <xf numFmtId="0" fontId="6" fillId="0" borderId="10" xfId="0" applyFont="1" applyBorder="1" applyAlignment="1">
      <alignment horizontal="left" vertical="center" wrapText="1"/>
    </xf>
    <xf numFmtId="0" fontId="6" fillId="0" borderId="6" xfId="0" applyFont="1" applyBorder="1" applyAlignment="1">
      <alignment horizontal="left" vertical="center" wrapText="1"/>
    </xf>
    <xf numFmtId="4" fontId="5" fillId="0" borderId="1" xfId="0" applyNumberFormat="1" applyFont="1" applyBorder="1" applyAlignment="1">
      <alignment horizontal="center" vertical="center" wrapText="1"/>
    </xf>
    <xf numFmtId="0" fontId="11" fillId="2" borderId="3"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 fillId="0" borderId="0" xfId="0" applyFont="1" applyAlignment="1">
      <alignment horizontal="left" vertical="center" wrapText="1"/>
    </xf>
    <xf numFmtId="0" fontId="2" fillId="0" borderId="1" xfId="0" applyFont="1" applyBorder="1" applyAlignment="1">
      <alignment horizontal="left" vertical="center" wrapText="1"/>
    </xf>
    <xf numFmtId="0" fontId="6"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6" xfId="0" applyFont="1" applyBorder="1" applyAlignment="1">
      <alignment horizontal="left" vertical="center"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16" xfId="0" applyFont="1" applyBorder="1" applyAlignment="1">
      <alignment horizontal="left" vertical="top" wrapText="1"/>
    </xf>
    <xf numFmtId="10" fontId="2" fillId="0" borderId="7" xfId="0" applyNumberFormat="1" applyFont="1" applyBorder="1" applyAlignment="1">
      <alignment horizontal="center" vertical="center" wrapText="1"/>
    </xf>
    <xf numFmtId="10" fontId="2" fillId="0" borderId="9" xfId="0" applyNumberFormat="1" applyFont="1" applyBorder="1" applyAlignment="1">
      <alignment horizontal="center" vertical="center" wrapText="1"/>
    </xf>
    <xf numFmtId="0" fontId="5" fillId="0" borderId="8" xfId="0" applyFont="1" applyBorder="1" applyAlignment="1">
      <alignment horizontal="left" vertical="center"/>
    </xf>
    <xf numFmtId="0" fontId="5" fillId="0" borderId="6" xfId="0" applyFont="1" applyBorder="1" applyAlignment="1">
      <alignment horizontal="left" vertical="center"/>
    </xf>
    <xf numFmtId="0" fontId="6" fillId="0" borderId="1" xfId="0" applyFont="1" applyBorder="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16"/>
  <sheetViews>
    <sheetView tabSelected="1" topLeftCell="A49" zoomScale="85" zoomScaleNormal="85" workbookViewId="0">
      <selection activeCell="C54" sqref="C54:E54"/>
    </sheetView>
  </sheetViews>
  <sheetFormatPr defaultColWidth="8.85546875" defaultRowHeight="12.75" x14ac:dyDescent="0.25"/>
  <cols>
    <col min="1" max="1" width="7" style="1" bestFit="1" customWidth="1"/>
    <col min="2" max="2" width="46.42578125" style="1" bestFit="1" customWidth="1"/>
    <col min="3" max="3" width="38.28515625" style="1" bestFit="1" customWidth="1"/>
    <col min="4" max="4" width="38" style="1" bestFit="1" customWidth="1"/>
    <col min="5" max="5" width="39" style="1" bestFit="1" customWidth="1"/>
    <col min="6" max="6" width="18.28515625" style="1" bestFit="1" customWidth="1"/>
    <col min="7" max="7" width="15.28515625" style="1" bestFit="1" customWidth="1"/>
    <col min="8" max="8" width="11.7109375" style="1" bestFit="1" customWidth="1"/>
    <col min="9" max="9" width="7.5703125" style="1" bestFit="1" customWidth="1"/>
    <col min="10" max="10" width="11.85546875" style="1" bestFit="1" customWidth="1"/>
    <col min="11" max="11" width="11.140625" style="1" bestFit="1" customWidth="1"/>
    <col min="12" max="12" width="12.140625" style="1" bestFit="1" customWidth="1"/>
    <col min="13" max="14" width="10.42578125" style="1" bestFit="1" customWidth="1"/>
    <col min="15" max="16384" width="8.85546875" style="1"/>
  </cols>
  <sheetData>
    <row r="1" spans="1:5" ht="14.45" customHeight="1" x14ac:dyDescent="0.25">
      <c r="A1" s="139" t="s">
        <v>0</v>
      </c>
      <c r="B1" s="139"/>
      <c r="D1" s="2"/>
    </row>
    <row r="3" spans="1:5" ht="24.75" customHeight="1" x14ac:dyDescent="0.25">
      <c r="A3" s="3" t="s">
        <v>1</v>
      </c>
      <c r="B3" s="4" t="s">
        <v>2</v>
      </c>
      <c r="C3" s="63" t="s">
        <v>76</v>
      </c>
    </row>
    <row r="4" spans="1:5" x14ac:dyDescent="0.25">
      <c r="D4" s="5"/>
    </row>
    <row r="5" spans="1:5" ht="21" customHeight="1" x14ac:dyDescent="0.25">
      <c r="A5" s="6">
        <v>1</v>
      </c>
      <c r="B5" s="4" t="s">
        <v>3</v>
      </c>
      <c r="C5" s="140" t="s">
        <v>69</v>
      </c>
      <c r="D5" s="140"/>
      <c r="E5" s="140"/>
    </row>
    <row r="6" spans="1:5" ht="15" customHeight="1" x14ac:dyDescent="0.25">
      <c r="A6" s="7"/>
      <c r="B6" s="141"/>
      <c r="C6" s="141"/>
      <c r="D6" s="141"/>
      <c r="E6" s="8"/>
    </row>
    <row r="7" spans="1:5" x14ac:dyDescent="0.25">
      <c r="A7" s="7"/>
      <c r="B7" s="9"/>
      <c r="D7" s="5"/>
    </row>
    <row r="8" spans="1:5" ht="21" customHeight="1" x14ac:dyDescent="0.25">
      <c r="A8" s="7">
        <v>2</v>
      </c>
      <c r="B8" s="4" t="s">
        <v>56</v>
      </c>
      <c r="C8" s="57" t="s">
        <v>77</v>
      </c>
      <c r="D8" s="5"/>
    </row>
    <row r="9" spans="1:5" x14ac:dyDescent="0.25">
      <c r="A9" s="7"/>
      <c r="B9" s="9"/>
      <c r="D9" s="5"/>
    </row>
    <row r="10" spans="1:5" ht="30.6" customHeight="1" x14ac:dyDescent="0.25">
      <c r="A10" s="7">
        <v>3</v>
      </c>
      <c r="B10" s="4" t="s">
        <v>4</v>
      </c>
      <c r="C10" s="142" t="s">
        <v>43</v>
      </c>
      <c r="D10" s="143"/>
      <c r="E10" s="144"/>
    </row>
    <row r="11" spans="1:5" x14ac:dyDescent="0.25">
      <c r="A11" s="7"/>
      <c r="B11" s="9"/>
      <c r="D11" s="5"/>
    </row>
    <row r="12" spans="1:5" x14ac:dyDescent="0.25">
      <c r="A12" s="7">
        <v>4</v>
      </c>
      <c r="B12" s="4" t="s">
        <v>5</v>
      </c>
      <c r="C12" s="58" t="s">
        <v>78</v>
      </c>
      <c r="D12" s="5"/>
    </row>
    <row r="13" spans="1:5" ht="14.45" customHeight="1" x14ac:dyDescent="0.25">
      <c r="A13" s="7"/>
      <c r="B13" s="65" t="s">
        <v>94</v>
      </c>
      <c r="C13" s="58" t="s">
        <v>95</v>
      </c>
      <c r="D13" s="5"/>
    </row>
    <row r="14" spans="1:5" ht="13.5" customHeight="1" x14ac:dyDescent="0.25">
      <c r="A14" s="7"/>
      <c r="B14" s="150" t="s">
        <v>93</v>
      </c>
      <c r="C14" s="151"/>
      <c r="D14" s="5"/>
    </row>
    <row r="15" spans="1:5" ht="14.45" customHeight="1" x14ac:dyDescent="0.25">
      <c r="A15" s="7"/>
      <c r="B15" s="41"/>
      <c r="C15" s="42"/>
      <c r="D15" s="5"/>
    </row>
    <row r="16" spans="1:5" x14ac:dyDescent="0.25">
      <c r="A16" s="7"/>
      <c r="D16" s="5"/>
    </row>
    <row r="17" spans="1:14" ht="29.25" customHeight="1" x14ac:dyDescent="0.25">
      <c r="A17" s="7">
        <v>5</v>
      </c>
      <c r="B17" s="145" t="s">
        <v>48</v>
      </c>
      <c r="C17" s="146"/>
      <c r="D17" s="146"/>
      <c r="E17" s="147"/>
      <c r="F17" s="9"/>
      <c r="G17" s="9"/>
      <c r="H17" s="9"/>
      <c r="I17" s="9"/>
      <c r="J17" s="10"/>
      <c r="K17" s="10"/>
      <c r="L17" s="10"/>
      <c r="M17" s="10"/>
      <c r="N17" s="10"/>
    </row>
    <row r="18" spans="1:14" x14ac:dyDescent="0.25">
      <c r="A18" s="7"/>
      <c r="B18" s="43" t="s">
        <v>6</v>
      </c>
      <c r="C18" s="148">
        <v>0.125</v>
      </c>
      <c r="D18" s="148"/>
      <c r="E18" s="148"/>
      <c r="F18" s="11"/>
      <c r="G18" s="10"/>
      <c r="H18" s="10"/>
      <c r="I18" s="10"/>
      <c r="J18" s="10"/>
      <c r="K18" s="10"/>
      <c r="L18" s="10"/>
      <c r="M18" s="10"/>
      <c r="N18" s="10"/>
    </row>
    <row r="19" spans="1:14" x14ac:dyDescent="0.25">
      <c r="A19" s="7"/>
      <c r="B19" s="43" t="s">
        <v>100</v>
      </c>
      <c r="C19" s="149">
        <v>5.4300000000000001E-2</v>
      </c>
      <c r="D19" s="126"/>
      <c r="E19" s="126"/>
      <c r="F19" s="11"/>
      <c r="G19" s="10"/>
      <c r="H19" s="10"/>
      <c r="I19" s="10"/>
      <c r="J19" s="10"/>
      <c r="K19" s="10"/>
      <c r="L19" s="10"/>
      <c r="M19" s="10"/>
      <c r="N19" s="10"/>
    </row>
    <row r="20" spans="1:14" x14ac:dyDescent="0.25">
      <c r="A20" s="7"/>
      <c r="B20" s="43" t="s">
        <v>57</v>
      </c>
      <c r="C20" s="126" t="s">
        <v>53</v>
      </c>
      <c r="D20" s="126"/>
      <c r="E20" s="126"/>
      <c r="F20" s="11"/>
      <c r="G20" s="10"/>
      <c r="H20" s="10"/>
      <c r="I20" s="10"/>
      <c r="J20" s="10"/>
      <c r="K20" s="10"/>
      <c r="L20" s="10"/>
      <c r="M20" s="10"/>
      <c r="N20" s="10"/>
    </row>
    <row r="21" spans="1:14" x14ac:dyDescent="0.25">
      <c r="A21" s="7"/>
      <c r="B21" s="44" t="s">
        <v>58</v>
      </c>
      <c r="C21" s="126" t="s">
        <v>8</v>
      </c>
      <c r="D21" s="126"/>
      <c r="E21" s="126"/>
      <c r="F21" s="11"/>
      <c r="G21" s="10"/>
      <c r="H21" s="10"/>
      <c r="I21" s="10"/>
      <c r="J21" s="10"/>
      <c r="K21" s="10"/>
      <c r="L21" s="10"/>
      <c r="M21" s="10"/>
      <c r="N21" s="10"/>
    </row>
    <row r="22" spans="1:14" x14ac:dyDescent="0.25">
      <c r="A22" s="7"/>
      <c r="B22" s="128" t="s">
        <v>70</v>
      </c>
      <c r="C22" s="128"/>
      <c r="D22" s="128"/>
      <c r="E22" s="128"/>
      <c r="F22" s="11"/>
      <c r="G22" s="10"/>
      <c r="H22" s="10"/>
      <c r="I22" s="10"/>
      <c r="J22" s="10"/>
      <c r="K22" s="10"/>
      <c r="L22" s="10"/>
      <c r="M22" s="10"/>
      <c r="N22" s="10"/>
    </row>
    <row r="23" spans="1:14" x14ac:dyDescent="0.25">
      <c r="A23" s="7"/>
      <c r="B23" s="11"/>
      <c r="C23" s="11"/>
      <c r="D23" s="11"/>
      <c r="E23" s="11"/>
      <c r="F23" s="11"/>
      <c r="G23" s="10"/>
      <c r="H23" s="10"/>
      <c r="I23" s="10"/>
      <c r="J23" s="10"/>
      <c r="K23" s="10"/>
      <c r="L23" s="10"/>
      <c r="M23" s="10"/>
      <c r="N23" s="10"/>
    </row>
    <row r="24" spans="1:14" ht="30.75" customHeight="1" x14ac:dyDescent="0.25">
      <c r="A24" s="7">
        <v>6</v>
      </c>
      <c r="B24" s="118" t="s">
        <v>49</v>
      </c>
      <c r="C24" s="118"/>
      <c r="D24" s="118"/>
      <c r="E24" s="118"/>
      <c r="F24" s="9"/>
      <c r="G24" s="9"/>
      <c r="H24" s="10"/>
      <c r="I24" s="9"/>
      <c r="J24" s="9"/>
    </row>
    <row r="25" spans="1:14" x14ac:dyDescent="0.25">
      <c r="A25" s="7"/>
      <c r="B25" s="129" t="s">
        <v>9</v>
      </c>
      <c r="C25" s="130"/>
      <c r="D25" s="130"/>
      <c r="E25" s="131"/>
      <c r="F25" s="11"/>
    </row>
    <row r="26" spans="1:14" ht="25.5" x14ac:dyDescent="0.25">
      <c r="A26" s="7"/>
      <c r="B26" s="12" t="s">
        <v>10</v>
      </c>
      <c r="C26" s="52" t="s">
        <v>60</v>
      </c>
      <c r="D26" s="52" t="s">
        <v>61</v>
      </c>
      <c r="E26" s="52" t="s">
        <v>62</v>
      </c>
      <c r="F26" s="11"/>
    </row>
    <row r="27" spans="1:14" ht="12.75" customHeight="1" x14ac:dyDescent="0.25">
      <c r="A27" s="7"/>
      <c r="B27" s="30" t="s">
        <v>11</v>
      </c>
      <c r="C27" s="70">
        <v>23574.73</v>
      </c>
      <c r="D27" s="135" t="s">
        <v>53</v>
      </c>
      <c r="E27" s="127" t="s">
        <v>8</v>
      </c>
      <c r="F27" s="46"/>
      <c r="G27" s="25"/>
    </row>
    <row r="28" spans="1:14" ht="12.75" customHeight="1" x14ac:dyDescent="0.25">
      <c r="A28" s="7"/>
      <c r="B28" s="30" t="s">
        <v>12</v>
      </c>
      <c r="C28" s="70">
        <v>1417.22</v>
      </c>
      <c r="D28" s="135"/>
      <c r="E28" s="127"/>
      <c r="F28" s="71"/>
      <c r="G28" s="25"/>
    </row>
    <row r="29" spans="1:14" ht="12.75" customHeight="1" x14ac:dyDescent="0.25">
      <c r="A29" s="7"/>
      <c r="B29" s="30" t="s">
        <v>13</v>
      </c>
      <c r="C29" s="70">
        <v>2103.71</v>
      </c>
      <c r="D29" s="135"/>
      <c r="E29" s="127"/>
      <c r="F29" s="25"/>
      <c r="G29" s="25"/>
    </row>
    <row r="30" spans="1:14" ht="12.75" customHeight="1" x14ac:dyDescent="0.25">
      <c r="A30" s="7"/>
      <c r="B30" s="30" t="s">
        <v>14</v>
      </c>
      <c r="C30" s="70">
        <v>8791.99</v>
      </c>
      <c r="D30" s="135"/>
      <c r="E30" s="127"/>
      <c r="F30" s="71"/>
      <c r="G30" s="25"/>
    </row>
    <row r="31" spans="1:14" x14ac:dyDescent="0.25">
      <c r="A31" s="7"/>
      <c r="B31" s="132" t="s">
        <v>79</v>
      </c>
      <c r="C31" s="133"/>
      <c r="D31" s="133"/>
      <c r="E31" s="134"/>
      <c r="F31" s="11"/>
    </row>
    <row r="32" spans="1:14" x14ac:dyDescent="0.25">
      <c r="A32" s="7"/>
      <c r="B32" s="10"/>
      <c r="C32" s="11"/>
      <c r="D32" s="11"/>
      <c r="E32" s="11"/>
      <c r="F32" s="11"/>
    </row>
    <row r="33" spans="1:10" ht="29.25" customHeight="1" x14ac:dyDescent="0.25">
      <c r="A33" s="7">
        <v>7</v>
      </c>
      <c r="B33" s="118" t="s">
        <v>15</v>
      </c>
      <c r="C33" s="118"/>
      <c r="D33" s="118"/>
      <c r="E33" s="118"/>
      <c r="F33" s="9"/>
      <c r="G33" s="9"/>
      <c r="H33" s="9"/>
      <c r="I33" s="9"/>
      <c r="J33" s="9"/>
    </row>
    <row r="34" spans="1:10" x14ac:dyDescent="0.25">
      <c r="A34" s="7"/>
      <c r="B34" s="30" t="s">
        <v>101</v>
      </c>
      <c r="C34" s="126" t="s">
        <v>104</v>
      </c>
      <c r="D34" s="126"/>
      <c r="E34" s="126"/>
      <c r="F34" s="10"/>
    </row>
    <row r="35" spans="1:10" x14ac:dyDescent="0.25">
      <c r="A35" s="7"/>
      <c r="B35" s="30" t="s">
        <v>16</v>
      </c>
      <c r="C35" s="126" t="s">
        <v>53</v>
      </c>
      <c r="D35" s="126"/>
      <c r="E35" s="126"/>
      <c r="F35" s="10"/>
    </row>
    <row r="36" spans="1:10" x14ac:dyDescent="0.25">
      <c r="A36" s="7"/>
      <c r="B36" s="30" t="s">
        <v>17</v>
      </c>
      <c r="C36" s="126" t="s">
        <v>8</v>
      </c>
      <c r="D36" s="126"/>
      <c r="E36" s="126"/>
      <c r="F36" s="10"/>
    </row>
    <row r="37" spans="1:10" x14ac:dyDescent="0.25">
      <c r="A37" s="7"/>
      <c r="B37" s="152" t="s">
        <v>71</v>
      </c>
      <c r="C37" s="152"/>
      <c r="D37" s="152"/>
      <c r="E37" s="152"/>
      <c r="F37" s="10"/>
    </row>
    <row r="38" spans="1:10" x14ac:dyDescent="0.25">
      <c r="A38" s="7"/>
      <c r="C38" s="10"/>
      <c r="D38" s="10"/>
      <c r="E38" s="10"/>
      <c r="F38" s="10"/>
    </row>
    <row r="39" spans="1:10" x14ac:dyDescent="0.25">
      <c r="A39" s="7"/>
      <c r="B39" s="11"/>
      <c r="C39" s="10"/>
      <c r="D39" s="10"/>
      <c r="E39" s="10"/>
      <c r="F39" s="10"/>
    </row>
    <row r="40" spans="1:10" ht="26.25" customHeight="1" x14ac:dyDescent="0.25">
      <c r="A40" s="7">
        <v>8</v>
      </c>
      <c r="B40" s="118" t="s">
        <v>50</v>
      </c>
      <c r="C40" s="118"/>
      <c r="D40" s="118"/>
      <c r="E40" s="118"/>
      <c r="F40" s="9"/>
      <c r="G40" s="9"/>
      <c r="H40" s="9"/>
      <c r="I40" s="9"/>
      <c r="J40" s="9"/>
    </row>
    <row r="41" spans="1:10" x14ac:dyDescent="0.25">
      <c r="A41" s="7"/>
      <c r="B41" s="30" t="s">
        <v>102</v>
      </c>
      <c r="C41" s="127" t="s">
        <v>103</v>
      </c>
      <c r="D41" s="127"/>
      <c r="E41" s="127"/>
      <c r="F41" s="10"/>
    </row>
    <row r="42" spans="1:10" x14ac:dyDescent="0.25">
      <c r="A42" s="7"/>
      <c r="B42" s="30" t="s">
        <v>16</v>
      </c>
      <c r="C42" s="127" t="s">
        <v>53</v>
      </c>
      <c r="D42" s="127"/>
      <c r="E42" s="127"/>
      <c r="F42" s="10"/>
    </row>
    <row r="43" spans="1:10" x14ac:dyDescent="0.25">
      <c r="A43" s="7"/>
      <c r="B43" s="30" t="s">
        <v>17</v>
      </c>
      <c r="C43" s="127" t="s">
        <v>8</v>
      </c>
      <c r="D43" s="127"/>
      <c r="E43" s="127"/>
      <c r="F43" s="10"/>
    </row>
    <row r="44" spans="1:10" x14ac:dyDescent="0.25">
      <c r="A44" s="3"/>
      <c r="D44" s="13"/>
      <c r="E44" s="10"/>
    </row>
    <row r="45" spans="1:10" ht="31.5" customHeight="1" x14ac:dyDescent="0.25">
      <c r="A45" s="14">
        <v>9</v>
      </c>
      <c r="B45" s="118" t="s">
        <v>45</v>
      </c>
      <c r="C45" s="118"/>
      <c r="D45" s="118"/>
      <c r="E45" s="118"/>
      <c r="F45" s="15"/>
      <c r="G45" s="9"/>
      <c r="H45" s="9"/>
      <c r="I45" s="9"/>
    </row>
    <row r="46" spans="1:10" x14ac:dyDescent="0.25">
      <c r="A46" s="14"/>
      <c r="B46" s="38" t="s">
        <v>41</v>
      </c>
      <c r="C46" s="39" t="s">
        <v>59</v>
      </c>
      <c r="D46" s="111" t="s">
        <v>40</v>
      </c>
      <c r="E46" s="111"/>
    </row>
    <row r="47" spans="1:10" x14ac:dyDescent="0.25">
      <c r="A47" s="16"/>
      <c r="B47" s="56" t="s">
        <v>81</v>
      </c>
      <c r="C47" s="55" t="s">
        <v>81</v>
      </c>
      <c r="D47" s="112" t="s">
        <v>81</v>
      </c>
      <c r="E47" s="112"/>
    </row>
    <row r="48" spans="1:10" ht="24.75" customHeight="1" x14ac:dyDescent="0.25">
      <c r="A48" s="40"/>
      <c r="B48" s="113"/>
      <c r="C48" s="113"/>
      <c r="D48" s="113"/>
      <c r="E48" s="113"/>
    </row>
    <row r="49" spans="1:14" x14ac:dyDescent="0.25">
      <c r="A49" s="17"/>
      <c r="B49" s="18"/>
      <c r="C49" s="13"/>
      <c r="D49" s="13"/>
      <c r="E49" s="13"/>
      <c r="F49" s="11"/>
      <c r="G49" s="11"/>
      <c r="H49" s="11"/>
      <c r="I49" s="11"/>
    </row>
    <row r="50" spans="1:14" ht="45" customHeight="1" x14ac:dyDescent="0.25">
      <c r="A50" s="14">
        <v>10</v>
      </c>
      <c r="B50" s="104" t="s">
        <v>52</v>
      </c>
      <c r="C50" s="123"/>
      <c r="D50" s="123"/>
      <c r="E50" s="123"/>
      <c r="F50" s="11"/>
      <c r="G50" s="11"/>
      <c r="H50" s="11"/>
    </row>
    <row r="51" spans="1:14" ht="34.5" customHeight="1" x14ac:dyDescent="0.25">
      <c r="A51" s="75"/>
      <c r="B51" s="124" t="s">
        <v>18</v>
      </c>
      <c r="C51" s="89" t="s">
        <v>96</v>
      </c>
      <c r="D51" s="90"/>
      <c r="E51" s="91"/>
      <c r="K51" s="2"/>
    </row>
    <row r="52" spans="1:14" ht="48" customHeight="1" x14ac:dyDescent="0.25">
      <c r="A52" s="76"/>
      <c r="B52" s="125"/>
      <c r="C52" s="92"/>
      <c r="D52" s="93"/>
      <c r="E52" s="94"/>
      <c r="K52" s="2"/>
    </row>
    <row r="53" spans="1:14" ht="69" customHeight="1" x14ac:dyDescent="0.25">
      <c r="A53" s="14"/>
      <c r="B53" s="19" t="s">
        <v>19</v>
      </c>
      <c r="C53" s="95" t="s">
        <v>105</v>
      </c>
      <c r="D53" s="96"/>
      <c r="E53" s="97"/>
    </row>
    <row r="54" spans="1:14" x14ac:dyDescent="0.25">
      <c r="A54" s="16"/>
      <c r="B54" s="20" t="s">
        <v>20</v>
      </c>
      <c r="C54" s="122" t="s">
        <v>106</v>
      </c>
      <c r="D54" s="122"/>
      <c r="E54" s="122"/>
      <c r="F54" s="21"/>
      <c r="K54" s="22"/>
    </row>
    <row r="55" spans="1:14" s="25" customFormat="1" ht="34.5" customHeight="1" x14ac:dyDescent="0.25">
      <c r="A55" s="23" t="s">
        <v>21</v>
      </c>
      <c r="B55" s="115" t="s">
        <v>98</v>
      </c>
      <c r="C55" s="116"/>
      <c r="D55" s="116"/>
      <c r="E55" s="116"/>
      <c r="F55" s="24"/>
      <c r="G55" s="24"/>
    </row>
    <row r="56" spans="1:14" x14ac:dyDescent="0.25">
      <c r="A56" s="26"/>
      <c r="B56" s="27"/>
      <c r="C56" s="28"/>
      <c r="D56" s="28"/>
      <c r="E56" s="28"/>
      <c r="F56" s="29"/>
      <c r="G56" s="21"/>
    </row>
    <row r="57" spans="1:14" x14ac:dyDescent="0.25">
      <c r="A57" s="7">
        <v>11</v>
      </c>
      <c r="B57" s="4" t="s">
        <v>22</v>
      </c>
      <c r="C57" s="117" t="s">
        <v>46</v>
      </c>
      <c r="D57" s="117"/>
      <c r="E57" s="117"/>
      <c r="F57" s="9"/>
      <c r="G57" s="9"/>
      <c r="H57" s="31"/>
      <c r="I57" s="9"/>
      <c r="J57" s="9"/>
    </row>
    <row r="58" spans="1:14" x14ac:dyDescent="0.25">
      <c r="A58" s="7"/>
      <c r="B58" s="11"/>
      <c r="C58" s="11"/>
      <c r="D58" s="11"/>
      <c r="E58" s="11"/>
      <c r="F58" s="11"/>
      <c r="G58" s="11"/>
      <c r="H58" s="32"/>
      <c r="I58" s="32"/>
      <c r="J58" s="11"/>
    </row>
    <row r="59" spans="1:14" x14ac:dyDescent="0.25">
      <c r="A59" s="7">
        <v>12</v>
      </c>
      <c r="B59" s="9" t="s">
        <v>23</v>
      </c>
      <c r="C59" s="9"/>
      <c r="D59" s="9"/>
      <c r="E59" s="9"/>
      <c r="F59" s="9"/>
      <c r="G59" s="9"/>
      <c r="H59" s="9"/>
      <c r="I59" s="9"/>
      <c r="J59" s="9"/>
      <c r="K59" s="9"/>
      <c r="L59" s="9"/>
      <c r="M59" s="9"/>
      <c r="N59" s="9"/>
    </row>
    <row r="60" spans="1:14" x14ac:dyDescent="0.25">
      <c r="A60" s="7"/>
      <c r="B60" s="9"/>
      <c r="C60" s="9"/>
      <c r="D60" s="9"/>
      <c r="E60" s="9"/>
      <c r="F60" s="9"/>
      <c r="G60" s="9"/>
      <c r="H60" s="9"/>
      <c r="I60" s="9"/>
      <c r="J60" s="9"/>
      <c r="K60" s="9"/>
      <c r="L60" s="9"/>
      <c r="M60" s="9"/>
      <c r="N60" s="9"/>
    </row>
    <row r="61" spans="1:14" x14ac:dyDescent="0.25">
      <c r="A61" s="7"/>
      <c r="B61" s="12" t="s">
        <v>24</v>
      </c>
      <c r="C61" s="62" t="s">
        <v>80</v>
      </c>
      <c r="D61" s="11"/>
      <c r="E61" s="11"/>
      <c r="F61" s="32"/>
      <c r="G61" s="32"/>
      <c r="H61" s="11"/>
      <c r="I61" s="11"/>
      <c r="J61" s="11"/>
      <c r="K61" s="11"/>
      <c r="L61" s="11"/>
      <c r="M61" s="11"/>
      <c r="N61" s="11"/>
    </row>
    <row r="62" spans="1:14" x14ac:dyDescent="0.25">
      <c r="A62" s="7"/>
      <c r="B62" s="11"/>
      <c r="C62" s="11"/>
      <c r="D62" s="11"/>
      <c r="E62" s="11"/>
      <c r="F62" s="11"/>
      <c r="G62" s="11"/>
      <c r="H62" s="11"/>
      <c r="I62" s="11"/>
      <c r="J62" s="11"/>
      <c r="K62" s="11"/>
      <c r="L62" s="11"/>
      <c r="M62" s="11"/>
      <c r="N62" s="11"/>
    </row>
    <row r="63" spans="1:14" ht="24.75" customHeight="1" x14ac:dyDescent="0.25">
      <c r="A63" s="7"/>
      <c r="B63" s="118" t="s">
        <v>25</v>
      </c>
      <c r="C63" s="119" t="s">
        <v>82</v>
      </c>
      <c r="D63" s="119" t="s">
        <v>97</v>
      </c>
      <c r="E63" s="84" t="s">
        <v>99</v>
      </c>
      <c r="F63" s="86" t="s">
        <v>66</v>
      </c>
      <c r="G63" s="87"/>
      <c r="H63" s="88"/>
      <c r="I63" s="105" t="s">
        <v>67</v>
      </c>
      <c r="J63" s="105"/>
      <c r="K63" s="105"/>
      <c r="L63" s="105" t="s">
        <v>68</v>
      </c>
      <c r="M63" s="105"/>
      <c r="N63" s="105"/>
    </row>
    <row r="64" spans="1:14" ht="38.25" x14ac:dyDescent="0.25">
      <c r="A64" s="3"/>
      <c r="B64" s="118"/>
      <c r="C64" s="120"/>
      <c r="D64" s="120"/>
      <c r="E64" s="85"/>
      <c r="F64" s="12" t="s">
        <v>51</v>
      </c>
      <c r="G64" s="12" t="s">
        <v>26</v>
      </c>
      <c r="H64" s="12" t="s">
        <v>27</v>
      </c>
      <c r="I64" s="12" t="s">
        <v>54</v>
      </c>
      <c r="J64" s="12" t="s">
        <v>26</v>
      </c>
      <c r="K64" s="12" t="s">
        <v>27</v>
      </c>
      <c r="L64" s="12" t="s">
        <v>54</v>
      </c>
      <c r="M64" s="12" t="s">
        <v>26</v>
      </c>
      <c r="N64" s="12" t="s">
        <v>27</v>
      </c>
    </row>
    <row r="65" spans="1:14" x14ac:dyDescent="0.25">
      <c r="A65" s="3"/>
      <c r="B65" s="12" t="s">
        <v>72</v>
      </c>
      <c r="C65" s="47">
        <v>295.55</v>
      </c>
      <c r="D65" s="67">
        <v>239.3</v>
      </c>
      <c r="E65" s="67">
        <v>224.75</v>
      </c>
      <c r="F65" s="67">
        <v>162.80000000000001</v>
      </c>
      <c r="G65" s="67">
        <v>314</v>
      </c>
      <c r="H65" s="67">
        <v>148</v>
      </c>
      <c r="I65" s="47" t="s">
        <v>55</v>
      </c>
      <c r="J65" s="47" t="s">
        <v>55</v>
      </c>
      <c r="K65" s="47" t="s">
        <v>55</v>
      </c>
      <c r="L65" s="47" t="s">
        <v>55</v>
      </c>
      <c r="M65" s="47" t="s">
        <v>55</v>
      </c>
      <c r="N65" s="47" t="s">
        <v>55</v>
      </c>
    </row>
    <row r="66" spans="1:14" x14ac:dyDescent="0.25">
      <c r="A66" s="3"/>
      <c r="B66" s="12" t="s">
        <v>74</v>
      </c>
      <c r="C66" s="67">
        <v>81523.16</v>
      </c>
      <c r="D66" s="67">
        <v>81611.41</v>
      </c>
      <c r="E66" s="67">
        <v>81508.460000000006</v>
      </c>
      <c r="F66" s="67">
        <v>77414.92</v>
      </c>
      <c r="G66" s="67">
        <v>85978.25</v>
      </c>
      <c r="H66" s="67">
        <v>70234.429999999993</v>
      </c>
      <c r="I66" s="47" t="s">
        <v>55</v>
      </c>
      <c r="J66" s="47" t="s">
        <v>55</v>
      </c>
      <c r="K66" s="47" t="s">
        <v>55</v>
      </c>
      <c r="L66" s="47" t="s">
        <v>55</v>
      </c>
      <c r="M66" s="47" t="s">
        <v>55</v>
      </c>
      <c r="N66" s="47" t="s">
        <v>55</v>
      </c>
    </row>
    <row r="67" spans="1:14" x14ac:dyDescent="0.25">
      <c r="A67" s="3"/>
      <c r="B67" s="66" t="s">
        <v>47</v>
      </c>
      <c r="C67" s="67">
        <v>100803.28</v>
      </c>
      <c r="D67" s="67">
        <v>104423.87</v>
      </c>
      <c r="E67" s="67">
        <v>110065.56</v>
      </c>
      <c r="F67" s="67">
        <v>81438.740000000005</v>
      </c>
      <c r="G67" s="67">
        <v>122298.3</v>
      </c>
      <c r="H67" s="67">
        <v>52960.08</v>
      </c>
      <c r="I67" s="67" t="s">
        <v>55</v>
      </c>
      <c r="J67" s="67" t="s">
        <v>55</v>
      </c>
      <c r="K67" s="67" t="s">
        <v>55</v>
      </c>
      <c r="L67" s="67" t="s">
        <v>55</v>
      </c>
      <c r="M67" s="67" t="s">
        <v>55</v>
      </c>
      <c r="N67" s="67" t="s">
        <v>55</v>
      </c>
    </row>
    <row r="68" spans="1:14" x14ac:dyDescent="0.25">
      <c r="A68" s="3"/>
      <c r="B68" s="101" t="s">
        <v>83</v>
      </c>
      <c r="C68" s="106"/>
      <c r="D68" s="101"/>
      <c r="E68" s="101"/>
      <c r="F68" s="101"/>
      <c r="G68" s="101"/>
      <c r="H68" s="101"/>
      <c r="I68" s="101"/>
      <c r="J68" s="101"/>
      <c r="K68" s="101"/>
      <c r="L68" s="101"/>
      <c r="M68" s="101"/>
      <c r="N68" s="101"/>
    </row>
    <row r="69" spans="1:14" ht="13.5" x14ac:dyDescent="0.25">
      <c r="A69" s="3"/>
      <c r="B69" s="121" t="s">
        <v>70</v>
      </c>
      <c r="C69" s="121"/>
      <c r="D69" s="121"/>
      <c r="E69" s="121"/>
      <c r="F69" s="121"/>
      <c r="G69" s="121"/>
      <c r="H69" s="121"/>
      <c r="I69" s="121"/>
      <c r="J69" s="121"/>
      <c r="K69" s="121"/>
      <c r="L69" s="121"/>
      <c r="M69" s="121"/>
      <c r="N69" s="121"/>
    </row>
    <row r="70" spans="1:14" x14ac:dyDescent="0.25">
      <c r="A70" s="3"/>
      <c r="B70" s="101" t="s">
        <v>28</v>
      </c>
      <c r="C70" s="101"/>
      <c r="D70" s="101"/>
      <c r="E70" s="101"/>
      <c r="F70" s="101"/>
      <c r="G70" s="101"/>
      <c r="H70" s="101"/>
      <c r="I70" s="101"/>
      <c r="J70" s="101"/>
      <c r="K70" s="101"/>
      <c r="L70" s="101"/>
      <c r="M70" s="101"/>
      <c r="N70" s="101"/>
    </row>
    <row r="71" spans="1:14" s="2" customFormat="1" x14ac:dyDescent="0.25">
      <c r="B71" s="101" t="s">
        <v>29</v>
      </c>
      <c r="C71" s="101"/>
      <c r="D71" s="101"/>
      <c r="E71" s="101"/>
      <c r="F71" s="101"/>
      <c r="G71" s="101"/>
      <c r="H71" s="101"/>
      <c r="I71" s="101"/>
      <c r="J71" s="101"/>
      <c r="K71" s="101"/>
      <c r="L71" s="101"/>
      <c r="M71" s="101"/>
      <c r="N71" s="101"/>
    </row>
    <row r="72" spans="1:14" s="2" customFormat="1" ht="11.25" customHeight="1" x14ac:dyDescent="0.25">
      <c r="B72" s="108"/>
      <c r="C72" s="109"/>
      <c r="D72" s="109"/>
      <c r="E72" s="109"/>
      <c r="F72" s="109"/>
      <c r="G72" s="109"/>
      <c r="H72" s="109"/>
      <c r="I72" s="109"/>
      <c r="J72" s="109"/>
      <c r="K72" s="109"/>
      <c r="L72" s="109"/>
      <c r="M72" s="109"/>
      <c r="N72" s="110"/>
    </row>
    <row r="73" spans="1:14" x14ac:dyDescent="0.25">
      <c r="A73" s="3"/>
      <c r="B73" s="101" t="s">
        <v>73</v>
      </c>
      <c r="C73" s="101"/>
      <c r="D73" s="101"/>
      <c r="E73" s="101"/>
      <c r="F73" s="101"/>
      <c r="G73" s="101"/>
      <c r="H73" s="101"/>
      <c r="I73" s="101"/>
      <c r="J73" s="101"/>
      <c r="K73" s="101"/>
      <c r="L73" s="101"/>
      <c r="M73" s="101"/>
      <c r="N73" s="101"/>
    </row>
    <row r="74" spans="1:14" ht="32.25" customHeight="1" x14ac:dyDescent="0.25">
      <c r="A74" s="3"/>
      <c r="B74" s="101" t="s">
        <v>75</v>
      </c>
      <c r="C74" s="101"/>
      <c r="D74" s="101"/>
      <c r="E74" s="101"/>
      <c r="F74" s="101"/>
      <c r="G74" s="101"/>
      <c r="H74" s="101"/>
      <c r="I74" s="101"/>
      <c r="J74" s="101"/>
      <c r="K74" s="101"/>
      <c r="L74" s="101"/>
      <c r="M74" s="101"/>
      <c r="N74" s="101"/>
    </row>
    <row r="75" spans="1:14" x14ac:dyDescent="0.25">
      <c r="A75" s="3"/>
      <c r="B75" s="33"/>
      <c r="C75" s="33"/>
      <c r="D75" s="33"/>
      <c r="E75" s="33"/>
      <c r="F75" s="33"/>
      <c r="G75" s="10"/>
      <c r="H75" s="10"/>
      <c r="I75" s="10"/>
      <c r="J75" s="10"/>
      <c r="K75" s="10"/>
      <c r="L75" s="10"/>
      <c r="M75" s="10"/>
      <c r="N75" s="10"/>
    </row>
    <row r="76" spans="1:14" ht="35.25" customHeight="1" x14ac:dyDescent="0.25">
      <c r="A76" s="7">
        <v>13</v>
      </c>
      <c r="B76" s="102" t="s">
        <v>30</v>
      </c>
      <c r="C76" s="103"/>
      <c r="D76" s="103"/>
      <c r="E76" s="103"/>
      <c r="F76" s="103"/>
      <c r="G76" s="104"/>
      <c r="H76" s="9"/>
      <c r="I76" s="9"/>
      <c r="J76" s="9"/>
      <c r="K76" s="9"/>
      <c r="L76" s="9"/>
      <c r="M76" s="9"/>
      <c r="N76" s="9"/>
    </row>
    <row r="77" spans="1:14" x14ac:dyDescent="0.25">
      <c r="A77" s="7"/>
      <c r="C77" s="11"/>
      <c r="D77" s="11"/>
      <c r="E77" s="11"/>
      <c r="F77" s="11"/>
      <c r="G77" s="11"/>
      <c r="H77" s="11"/>
      <c r="I77" s="11"/>
      <c r="J77" s="11"/>
      <c r="K77" s="11"/>
      <c r="L77" s="11"/>
      <c r="M77" s="11"/>
      <c r="N77" s="11"/>
    </row>
    <row r="78" spans="1:14" ht="38.25" x14ac:dyDescent="0.25">
      <c r="A78" s="3"/>
      <c r="B78" s="53" t="s">
        <v>31</v>
      </c>
      <c r="C78" s="54" t="s">
        <v>32</v>
      </c>
      <c r="D78" s="54" t="s">
        <v>44</v>
      </c>
      <c r="E78" s="54" t="s">
        <v>63</v>
      </c>
      <c r="F78" s="52" t="s">
        <v>64</v>
      </c>
      <c r="G78" s="54" t="s">
        <v>65</v>
      </c>
      <c r="H78" s="8"/>
      <c r="I78" s="8"/>
      <c r="J78" s="8"/>
      <c r="K78" s="8"/>
      <c r="L78" s="10"/>
      <c r="M78" s="10"/>
      <c r="N78" s="10"/>
    </row>
    <row r="79" spans="1:14" ht="25.5" hidden="1" x14ac:dyDescent="0.25">
      <c r="A79" s="3"/>
      <c r="B79" s="136" t="s">
        <v>33</v>
      </c>
      <c r="C79" s="35" t="s">
        <v>88</v>
      </c>
      <c r="D79" s="47">
        <v>13.92</v>
      </c>
      <c r="E79" s="47" t="s">
        <v>55</v>
      </c>
      <c r="F79" s="47" t="s">
        <v>55</v>
      </c>
      <c r="G79" s="47" t="s">
        <v>55</v>
      </c>
      <c r="L79" s="34"/>
      <c r="M79" s="34"/>
      <c r="N79" s="34"/>
    </row>
    <row r="80" spans="1:14" ht="25.5" x14ac:dyDescent="0.25">
      <c r="A80" s="3"/>
      <c r="B80" s="137"/>
      <c r="C80" s="2" t="s">
        <v>89</v>
      </c>
      <c r="D80" s="48">
        <v>13.92</v>
      </c>
      <c r="E80" s="47">
        <v>7.07</v>
      </c>
      <c r="F80" s="47" t="s">
        <v>55</v>
      </c>
      <c r="G80" s="47" t="s">
        <v>55</v>
      </c>
      <c r="L80" s="34"/>
      <c r="M80" s="34"/>
      <c r="N80" s="34"/>
    </row>
    <row r="81" spans="1:14" x14ac:dyDescent="0.25">
      <c r="A81" s="3"/>
      <c r="B81" s="137"/>
      <c r="C81" s="35" t="s">
        <v>34</v>
      </c>
      <c r="D81" s="49"/>
      <c r="E81" s="47"/>
      <c r="F81" s="47" t="s">
        <v>55</v>
      </c>
      <c r="G81" s="47" t="s">
        <v>55</v>
      </c>
      <c r="L81" s="34"/>
      <c r="M81" s="34"/>
      <c r="N81" s="34"/>
    </row>
    <row r="82" spans="1:14" ht="25.5" hidden="1" x14ac:dyDescent="0.25">
      <c r="A82" s="3"/>
      <c r="B82" s="137"/>
      <c r="C82" s="2" t="s">
        <v>84</v>
      </c>
      <c r="D82" s="64">
        <v>4.87</v>
      </c>
      <c r="E82" s="61" t="s">
        <v>55</v>
      </c>
      <c r="F82" s="61" t="s">
        <v>55</v>
      </c>
      <c r="G82" s="61" t="s">
        <v>55</v>
      </c>
      <c r="I82" s="45"/>
      <c r="L82" s="34"/>
      <c r="M82" s="34"/>
      <c r="N82" s="34"/>
    </row>
    <row r="83" spans="1:14" ht="25.5" x14ac:dyDescent="0.25">
      <c r="A83" s="3"/>
      <c r="B83" s="137"/>
      <c r="C83" s="2" t="s">
        <v>85</v>
      </c>
      <c r="D83" s="64">
        <v>10.09</v>
      </c>
      <c r="E83" s="47">
        <v>9.34</v>
      </c>
      <c r="F83" s="47" t="s">
        <v>55</v>
      </c>
      <c r="G83" s="47" t="s">
        <v>55</v>
      </c>
      <c r="I83" s="45"/>
      <c r="L83" s="34"/>
      <c r="M83" s="34"/>
      <c r="N83" s="34"/>
    </row>
    <row r="84" spans="1:14" ht="25.5" hidden="1" x14ac:dyDescent="0.25">
      <c r="A84" s="3"/>
      <c r="B84" s="137"/>
      <c r="C84" s="2" t="s">
        <v>86</v>
      </c>
      <c r="D84" s="64">
        <v>3.32</v>
      </c>
      <c r="E84" s="47" t="s">
        <v>55</v>
      </c>
      <c r="F84" s="47" t="s">
        <v>55</v>
      </c>
      <c r="G84" s="47" t="s">
        <v>55</v>
      </c>
      <c r="I84" s="45"/>
      <c r="L84" s="34"/>
      <c r="M84" s="34"/>
      <c r="N84" s="34"/>
    </row>
    <row r="85" spans="1:14" ht="25.5" x14ac:dyDescent="0.25">
      <c r="A85" s="3"/>
      <c r="B85" s="137"/>
      <c r="C85" s="2" t="s">
        <v>87</v>
      </c>
      <c r="D85" s="64">
        <v>2.97</v>
      </c>
      <c r="E85" s="47">
        <v>4.68</v>
      </c>
      <c r="F85" s="47" t="s">
        <v>55</v>
      </c>
      <c r="G85" s="47" t="s">
        <v>55</v>
      </c>
      <c r="I85" s="45"/>
      <c r="L85" s="34"/>
      <c r="M85" s="34"/>
      <c r="N85" s="34"/>
    </row>
    <row r="86" spans="1:14" x14ac:dyDescent="0.25">
      <c r="A86" s="3"/>
      <c r="B86" s="138"/>
      <c r="C86" s="35" t="s">
        <v>35</v>
      </c>
      <c r="D86" s="68">
        <f>AVERAGE(D83,D85)</f>
        <v>6.53</v>
      </c>
      <c r="E86" s="68">
        <f>AVERAGE(E83,E85)</f>
        <v>7.01</v>
      </c>
      <c r="F86" s="47" t="s">
        <v>55</v>
      </c>
      <c r="G86" s="47" t="s">
        <v>55</v>
      </c>
      <c r="I86" s="45"/>
      <c r="L86" s="34"/>
      <c r="M86" s="34"/>
      <c r="N86" s="34"/>
    </row>
    <row r="87" spans="1:14" ht="25.5" hidden="1" x14ac:dyDescent="0.25">
      <c r="A87" s="3"/>
      <c r="B87" s="114" t="s">
        <v>36</v>
      </c>
      <c r="C87" s="35" t="s">
        <v>88</v>
      </c>
      <c r="D87" s="48">
        <v>16.16</v>
      </c>
      <c r="E87" s="47" t="s">
        <v>55</v>
      </c>
      <c r="F87" s="47" t="s">
        <v>55</v>
      </c>
      <c r="G87" s="47" t="s">
        <v>55</v>
      </c>
      <c r="I87" s="45"/>
      <c r="L87" s="34"/>
      <c r="M87" s="34"/>
      <c r="N87" s="34"/>
    </row>
    <row r="88" spans="1:14" ht="25.5" x14ac:dyDescent="0.25">
      <c r="A88" s="3"/>
      <c r="B88" s="114"/>
      <c r="C88" s="2" t="s">
        <v>89</v>
      </c>
      <c r="D88" s="48">
        <v>16.16</v>
      </c>
      <c r="E88" s="47">
        <v>23.02</v>
      </c>
      <c r="F88" s="47" t="s">
        <v>55</v>
      </c>
      <c r="G88" s="47" t="s">
        <v>55</v>
      </c>
      <c r="I88" s="45"/>
      <c r="L88" s="34"/>
      <c r="M88" s="34"/>
      <c r="N88" s="34"/>
    </row>
    <row r="89" spans="1:14" x14ac:dyDescent="0.25">
      <c r="A89" s="3"/>
      <c r="B89" s="114"/>
      <c r="C89" s="35" t="s">
        <v>34</v>
      </c>
      <c r="D89" s="48"/>
      <c r="E89" s="47"/>
      <c r="F89" s="47" t="s">
        <v>55</v>
      </c>
      <c r="G89" s="47" t="s">
        <v>55</v>
      </c>
      <c r="I89" s="45"/>
      <c r="L89" s="34"/>
      <c r="M89" s="34"/>
      <c r="N89" s="34"/>
    </row>
    <row r="90" spans="1:14" ht="25.5" hidden="1" x14ac:dyDescent="0.25">
      <c r="A90" s="3"/>
      <c r="B90" s="114"/>
      <c r="C90" s="2" t="s">
        <v>84</v>
      </c>
      <c r="D90" s="48">
        <v>69.28</v>
      </c>
      <c r="E90" s="47" t="s">
        <v>55</v>
      </c>
      <c r="F90" s="47" t="s">
        <v>55</v>
      </c>
      <c r="G90" s="47" t="s">
        <v>55</v>
      </c>
      <c r="I90" s="45"/>
      <c r="L90" s="34"/>
      <c r="M90" s="34"/>
      <c r="N90" s="34"/>
    </row>
    <row r="91" spans="1:14" ht="25.5" x14ac:dyDescent="0.25">
      <c r="A91" s="3"/>
      <c r="B91" s="114"/>
      <c r="C91" s="2" t="s">
        <v>85</v>
      </c>
      <c r="D91" s="48">
        <v>33.409999999999997</v>
      </c>
      <c r="E91" s="47">
        <v>26.19</v>
      </c>
      <c r="F91" s="47" t="s">
        <v>55</v>
      </c>
      <c r="G91" s="47" t="s">
        <v>55</v>
      </c>
      <c r="I91" s="45"/>
      <c r="L91" s="34"/>
      <c r="M91" s="34"/>
      <c r="N91" s="34"/>
    </row>
    <row r="92" spans="1:14" ht="25.5" hidden="1" x14ac:dyDescent="0.25">
      <c r="A92" s="3"/>
      <c r="B92" s="114"/>
      <c r="C92" s="2" t="s">
        <v>86</v>
      </c>
      <c r="D92" s="48">
        <v>40.869999999999997</v>
      </c>
      <c r="E92" s="47" t="s">
        <v>55</v>
      </c>
      <c r="F92" s="47" t="s">
        <v>55</v>
      </c>
      <c r="G92" s="47" t="s">
        <v>55</v>
      </c>
      <c r="I92" s="45"/>
      <c r="L92" s="34"/>
      <c r="M92" s="34"/>
      <c r="N92" s="34"/>
    </row>
    <row r="93" spans="1:14" ht="25.5" x14ac:dyDescent="0.25">
      <c r="A93" s="3"/>
      <c r="B93" s="114"/>
      <c r="C93" s="2" t="s">
        <v>87</v>
      </c>
      <c r="D93" s="48">
        <v>45.69</v>
      </c>
      <c r="E93" s="47">
        <v>16.53</v>
      </c>
      <c r="F93" s="47" t="s">
        <v>55</v>
      </c>
      <c r="G93" s="47" t="s">
        <v>55</v>
      </c>
      <c r="I93" s="45"/>
      <c r="L93" s="34"/>
      <c r="M93" s="34"/>
      <c r="N93" s="34"/>
    </row>
    <row r="94" spans="1:14" x14ac:dyDescent="0.25">
      <c r="A94" s="3"/>
      <c r="B94" s="114"/>
      <c r="C94" s="35" t="s">
        <v>35</v>
      </c>
      <c r="D94" s="59">
        <f>AVERAGE(D91,D93)</f>
        <v>39.549999999999997</v>
      </c>
      <c r="E94" s="68">
        <f>AVERAGE(E91,E93)</f>
        <v>21.36</v>
      </c>
      <c r="F94" s="61" t="s">
        <v>55</v>
      </c>
      <c r="G94" s="61" t="s">
        <v>55</v>
      </c>
      <c r="L94" s="34"/>
      <c r="M94" s="34"/>
      <c r="N94" s="34"/>
    </row>
    <row r="95" spans="1:14" ht="25.5" hidden="1" x14ac:dyDescent="0.25">
      <c r="A95" s="3"/>
      <c r="B95" s="114" t="s">
        <v>42</v>
      </c>
      <c r="C95" s="35" t="s">
        <v>88</v>
      </c>
      <c r="D95" s="50">
        <v>0.5282</v>
      </c>
      <c r="E95" s="47" t="s">
        <v>55</v>
      </c>
      <c r="F95" s="47" t="s">
        <v>55</v>
      </c>
      <c r="G95" s="47" t="s">
        <v>55</v>
      </c>
      <c r="L95" s="34"/>
      <c r="M95" s="34"/>
      <c r="N95" s="34"/>
    </row>
    <row r="96" spans="1:14" ht="25.5" x14ac:dyDescent="0.25">
      <c r="A96" s="3"/>
      <c r="B96" s="114"/>
      <c r="C96" s="2" t="s">
        <v>89</v>
      </c>
      <c r="D96" s="51">
        <v>0.52880000000000005</v>
      </c>
      <c r="E96" s="47">
        <v>13</v>
      </c>
      <c r="F96" s="47" t="s">
        <v>55</v>
      </c>
      <c r="G96" s="47" t="s">
        <v>55</v>
      </c>
      <c r="L96" s="34"/>
      <c r="M96" s="34"/>
      <c r="N96" s="34"/>
    </row>
    <row r="97" spans="1:14" x14ac:dyDescent="0.25">
      <c r="A97" s="3"/>
      <c r="B97" s="114"/>
      <c r="C97" s="35" t="s">
        <v>34</v>
      </c>
      <c r="D97" s="51"/>
      <c r="E97" s="47"/>
      <c r="F97" s="47" t="s">
        <v>55</v>
      </c>
      <c r="G97" s="47" t="s">
        <v>55</v>
      </c>
      <c r="L97" s="34"/>
      <c r="M97" s="34"/>
      <c r="N97" s="34"/>
    </row>
    <row r="98" spans="1:14" ht="25.5" hidden="1" x14ac:dyDescent="0.25">
      <c r="A98" s="3"/>
      <c r="B98" s="114"/>
      <c r="C98" s="2" t="s">
        <v>84</v>
      </c>
      <c r="D98" s="51">
        <v>8.5599999999999996E-2</v>
      </c>
      <c r="E98" s="47" t="s">
        <v>55</v>
      </c>
      <c r="F98" s="47" t="s">
        <v>55</v>
      </c>
      <c r="G98" s="47" t="s">
        <v>55</v>
      </c>
      <c r="L98" s="34"/>
      <c r="M98" s="34"/>
      <c r="N98" s="34"/>
    </row>
    <row r="99" spans="1:14" ht="25.5" x14ac:dyDescent="0.25">
      <c r="A99" s="3"/>
      <c r="B99" s="114"/>
      <c r="C99" s="2" t="s">
        <v>85</v>
      </c>
      <c r="D99" s="51">
        <v>0.15720000000000001</v>
      </c>
      <c r="E99" s="47">
        <v>0.1086</v>
      </c>
      <c r="F99" s="47" t="s">
        <v>55</v>
      </c>
      <c r="G99" s="47" t="s">
        <v>55</v>
      </c>
      <c r="L99" s="34"/>
      <c r="M99" s="34"/>
      <c r="N99" s="34"/>
    </row>
    <row r="100" spans="1:14" ht="25.5" hidden="1" x14ac:dyDescent="0.25">
      <c r="A100" s="3"/>
      <c r="B100" s="114"/>
      <c r="C100" s="2" t="s">
        <v>86</v>
      </c>
      <c r="D100" s="51">
        <v>0.1</v>
      </c>
      <c r="E100" s="47" t="s">
        <v>55</v>
      </c>
      <c r="F100" s="47" t="s">
        <v>55</v>
      </c>
      <c r="G100" s="47" t="s">
        <v>55</v>
      </c>
      <c r="L100" s="34"/>
      <c r="M100" s="34"/>
      <c r="N100" s="34"/>
    </row>
    <row r="101" spans="1:14" ht="25.5" x14ac:dyDescent="0.25">
      <c r="A101" s="3"/>
      <c r="B101" s="114"/>
      <c r="C101" s="2" t="s">
        <v>87</v>
      </c>
      <c r="D101" s="51">
        <v>9.1700000000000004E-2</v>
      </c>
      <c r="E101" s="47">
        <v>12.91</v>
      </c>
      <c r="F101" s="47" t="s">
        <v>55</v>
      </c>
      <c r="G101" s="47" t="s">
        <v>55</v>
      </c>
      <c r="L101" s="34"/>
      <c r="M101" s="34"/>
      <c r="N101" s="34"/>
    </row>
    <row r="102" spans="1:14" x14ac:dyDescent="0.25">
      <c r="A102" s="3"/>
      <c r="B102" s="114"/>
      <c r="C102" s="35" t="s">
        <v>35</v>
      </c>
      <c r="D102" s="60">
        <f>AVERAGE(D99,D101)</f>
        <v>0.12445000000000001</v>
      </c>
      <c r="E102" s="69">
        <v>6.5100000000000005E-2</v>
      </c>
      <c r="F102" s="61" t="s">
        <v>55</v>
      </c>
      <c r="G102" s="61" t="s">
        <v>55</v>
      </c>
      <c r="J102" s="25"/>
      <c r="K102" s="25"/>
      <c r="L102" s="34"/>
      <c r="M102" s="34"/>
      <c r="N102" s="34"/>
    </row>
    <row r="103" spans="1:14" ht="25.5" hidden="1" x14ac:dyDescent="0.25">
      <c r="A103" s="3"/>
      <c r="B103" s="107" t="s">
        <v>37</v>
      </c>
      <c r="C103" s="35" t="s">
        <v>88</v>
      </c>
      <c r="D103" s="48">
        <v>26.35</v>
      </c>
      <c r="E103" s="47" t="s">
        <v>55</v>
      </c>
      <c r="F103" s="47" t="s">
        <v>55</v>
      </c>
      <c r="G103" s="47" t="s">
        <v>55</v>
      </c>
      <c r="J103" s="25"/>
      <c r="K103" s="46"/>
      <c r="L103" s="34"/>
      <c r="M103" s="34"/>
      <c r="N103" s="34"/>
    </row>
    <row r="104" spans="1:14" ht="25.5" x14ac:dyDescent="0.25">
      <c r="A104" s="3"/>
      <c r="B104" s="107"/>
      <c r="C104" s="2" t="s">
        <v>89</v>
      </c>
      <c r="D104" s="48">
        <v>26.32</v>
      </c>
      <c r="E104" s="47">
        <v>51.79</v>
      </c>
      <c r="F104" s="47" t="s">
        <v>55</v>
      </c>
      <c r="G104" s="47" t="s">
        <v>55</v>
      </c>
      <c r="J104" s="25"/>
      <c r="K104" s="25"/>
      <c r="L104" s="34"/>
      <c r="M104" s="34"/>
      <c r="N104" s="34"/>
    </row>
    <row r="105" spans="1:14" x14ac:dyDescent="0.25">
      <c r="A105" s="3"/>
      <c r="B105" s="107"/>
      <c r="C105" s="35" t="s">
        <v>34</v>
      </c>
      <c r="D105" s="48"/>
      <c r="E105" s="47"/>
      <c r="F105" s="47" t="s">
        <v>55</v>
      </c>
      <c r="G105" s="47" t="s">
        <v>55</v>
      </c>
      <c r="J105" s="25"/>
      <c r="K105" s="25"/>
      <c r="L105" s="34"/>
      <c r="M105" s="34"/>
      <c r="N105" s="34"/>
    </row>
    <row r="106" spans="1:14" ht="25.5" hidden="1" x14ac:dyDescent="0.25">
      <c r="A106" s="3"/>
      <c r="B106" s="107"/>
      <c r="C106" s="2" t="s">
        <v>84</v>
      </c>
      <c r="D106" s="48">
        <v>56.85</v>
      </c>
      <c r="E106" s="47" t="s">
        <v>55</v>
      </c>
      <c r="F106" s="47" t="s">
        <v>55</v>
      </c>
      <c r="G106" s="47" t="s">
        <v>55</v>
      </c>
      <c r="J106" s="25"/>
      <c r="K106" s="25"/>
      <c r="L106" s="34"/>
      <c r="M106" s="34"/>
      <c r="N106" s="34"/>
    </row>
    <row r="107" spans="1:14" ht="25.5" x14ac:dyDescent="0.25">
      <c r="A107" s="3"/>
      <c r="B107" s="107"/>
      <c r="C107" s="2" t="s">
        <v>85</v>
      </c>
      <c r="D107" s="48">
        <v>64.209999999999994</v>
      </c>
      <c r="E107" s="47">
        <v>85.9</v>
      </c>
      <c r="F107" s="47" t="s">
        <v>55</v>
      </c>
      <c r="G107" s="47" t="s">
        <v>55</v>
      </c>
      <c r="J107" s="25"/>
      <c r="K107" s="25"/>
      <c r="L107" s="34"/>
      <c r="M107" s="34"/>
      <c r="N107" s="34"/>
    </row>
    <row r="108" spans="1:14" ht="25.5" hidden="1" x14ac:dyDescent="0.25">
      <c r="A108" s="3"/>
      <c r="B108" s="107"/>
      <c r="C108" s="2" t="s">
        <v>86</v>
      </c>
      <c r="D108" s="48">
        <v>32.700000000000003</v>
      </c>
      <c r="E108" s="47" t="s">
        <v>55</v>
      </c>
      <c r="F108" s="47" t="s">
        <v>55</v>
      </c>
      <c r="G108" s="47" t="s">
        <v>55</v>
      </c>
      <c r="J108" s="25"/>
      <c r="K108" s="25"/>
      <c r="L108" s="34"/>
      <c r="M108" s="34"/>
      <c r="N108" s="34"/>
    </row>
    <row r="109" spans="1:14" ht="25.5" x14ac:dyDescent="0.25">
      <c r="A109" s="3"/>
      <c r="B109" s="107"/>
      <c r="C109" s="2" t="s">
        <v>87</v>
      </c>
      <c r="D109" s="48">
        <v>31.84</v>
      </c>
      <c r="E109" s="47">
        <v>36.130000000000003</v>
      </c>
      <c r="F109" s="47" t="s">
        <v>55</v>
      </c>
      <c r="G109" s="47" t="s">
        <v>55</v>
      </c>
      <c r="J109" s="25"/>
      <c r="K109" s="25"/>
      <c r="L109" s="34"/>
      <c r="M109" s="34"/>
      <c r="N109" s="34"/>
    </row>
    <row r="110" spans="1:14" x14ac:dyDescent="0.25">
      <c r="A110" s="3"/>
      <c r="B110" s="107"/>
      <c r="C110" s="35" t="s">
        <v>35</v>
      </c>
      <c r="D110" s="59">
        <f>AVERAGE(D107,D109)</f>
        <v>48.024999999999999</v>
      </c>
      <c r="E110" s="68">
        <f>AVERAGE(E107,E109)</f>
        <v>61.015000000000001</v>
      </c>
      <c r="F110" s="61" t="s">
        <v>55</v>
      </c>
      <c r="G110" s="61" t="s">
        <v>55</v>
      </c>
      <c r="H110" s="34"/>
      <c r="I110" s="34"/>
      <c r="J110" s="34"/>
      <c r="K110" s="34"/>
      <c r="L110" s="34"/>
      <c r="M110" s="34"/>
      <c r="N110" s="34"/>
    </row>
    <row r="111" spans="1:14" ht="24.75" customHeight="1" x14ac:dyDescent="0.25">
      <c r="A111" s="3"/>
      <c r="B111" s="77" t="s">
        <v>90</v>
      </c>
      <c r="C111" s="78"/>
      <c r="D111" s="78"/>
      <c r="E111" s="78"/>
      <c r="F111" s="78"/>
      <c r="G111" s="79"/>
      <c r="H111" s="34"/>
      <c r="I111" s="34"/>
      <c r="J111" s="34"/>
      <c r="K111" s="34"/>
      <c r="L111" s="34"/>
      <c r="M111" s="34"/>
      <c r="N111" s="34"/>
    </row>
    <row r="112" spans="1:14" ht="28.5" customHeight="1" x14ac:dyDescent="0.25">
      <c r="A112" s="3"/>
      <c r="B112" s="80" t="s">
        <v>92</v>
      </c>
      <c r="C112" s="81"/>
      <c r="D112" s="81"/>
      <c r="E112" s="81"/>
      <c r="F112" s="81"/>
      <c r="G112" s="82"/>
      <c r="H112" s="34"/>
      <c r="I112" s="34"/>
      <c r="J112" s="34"/>
      <c r="K112" s="34"/>
      <c r="L112" s="34"/>
      <c r="M112" s="34"/>
      <c r="N112" s="34"/>
    </row>
    <row r="113" spans="1:9" x14ac:dyDescent="0.25">
      <c r="C113" s="83"/>
      <c r="D113" s="83"/>
      <c r="E113" s="83"/>
      <c r="F113" s="83"/>
      <c r="G113" s="83"/>
      <c r="H113" s="34"/>
      <c r="I113" s="34"/>
    </row>
    <row r="114" spans="1:9" x14ac:dyDescent="0.25">
      <c r="A114" s="7">
        <v>14</v>
      </c>
      <c r="B114" s="36" t="s">
        <v>38</v>
      </c>
      <c r="C114" s="98" t="s">
        <v>7</v>
      </c>
      <c r="D114" s="99"/>
      <c r="E114" s="99"/>
      <c r="F114" s="99"/>
      <c r="G114" s="100"/>
    </row>
    <row r="115" spans="1:9" x14ac:dyDescent="0.25">
      <c r="A115" s="13"/>
      <c r="C115" s="37"/>
      <c r="D115" s="37" t="s">
        <v>39</v>
      </c>
      <c r="E115" s="37"/>
      <c r="F115" s="37"/>
      <c r="G115" s="37"/>
    </row>
    <row r="116" spans="1:9" ht="13.5" customHeight="1" x14ac:dyDescent="0.25">
      <c r="B116" s="72" t="s">
        <v>91</v>
      </c>
      <c r="C116" s="73"/>
      <c r="D116" s="73"/>
      <c r="E116" s="73"/>
      <c r="F116" s="73"/>
      <c r="G116" s="74"/>
    </row>
  </sheetData>
  <mergeCells count="61">
    <mergeCell ref="B79:B86"/>
    <mergeCell ref="C20:E20"/>
    <mergeCell ref="A1:B1"/>
    <mergeCell ref="C5:E5"/>
    <mergeCell ref="B6:D6"/>
    <mergeCell ref="C10:E10"/>
    <mergeCell ref="B17:E17"/>
    <mergeCell ref="C18:E18"/>
    <mergeCell ref="C19:E19"/>
    <mergeCell ref="B14:C14"/>
    <mergeCell ref="B33:E33"/>
    <mergeCell ref="C34:E34"/>
    <mergeCell ref="C35:E35"/>
    <mergeCell ref="B37:E37"/>
    <mergeCell ref="B40:E40"/>
    <mergeCell ref="C21:E21"/>
    <mergeCell ref="B22:E22"/>
    <mergeCell ref="B24:E24"/>
    <mergeCell ref="B25:E25"/>
    <mergeCell ref="B31:E31"/>
    <mergeCell ref="D27:D30"/>
    <mergeCell ref="E27:E30"/>
    <mergeCell ref="B50:E50"/>
    <mergeCell ref="B51:B52"/>
    <mergeCell ref="B45:E45"/>
    <mergeCell ref="C36:E36"/>
    <mergeCell ref="C41:E41"/>
    <mergeCell ref="C42:E42"/>
    <mergeCell ref="C43:E43"/>
    <mergeCell ref="B68:N68"/>
    <mergeCell ref="B103:B110"/>
    <mergeCell ref="B72:N72"/>
    <mergeCell ref="D46:E46"/>
    <mergeCell ref="D47:E47"/>
    <mergeCell ref="B48:E48"/>
    <mergeCell ref="B95:B102"/>
    <mergeCell ref="B87:B94"/>
    <mergeCell ref="B70:N70"/>
    <mergeCell ref="B55:E55"/>
    <mergeCell ref="C57:E57"/>
    <mergeCell ref="B63:B64"/>
    <mergeCell ref="C63:C64"/>
    <mergeCell ref="D63:D64"/>
    <mergeCell ref="B69:N69"/>
    <mergeCell ref="C54:E54"/>
    <mergeCell ref="B116:G116"/>
    <mergeCell ref="A51:A52"/>
    <mergeCell ref="B111:G111"/>
    <mergeCell ref="B112:G112"/>
    <mergeCell ref="C113:G113"/>
    <mergeCell ref="E63:E64"/>
    <mergeCell ref="F63:H63"/>
    <mergeCell ref="C51:E52"/>
    <mergeCell ref="C53:E53"/>
    <mergeCell ref="C114:G114"/>
    <mergeCell ref="B71:N71"/>
    <mergeCell ref="B73:N73"/>
    <mergeCell ref="B74:N74"/>
    <mergeCell ref="B76:G76"/>
    <mergeCell ref="I63:K63"/>
    <mergeCell ref="L63:N63"/>
  </mergeCells>
  <printOptions horizontalCentered="1"/>
  <pageMargins left="0.23622047244094491" right="0.23622047244094491" top="0.74803149606299213" bottom="0.74803149606299213" header="0.31496062992125984" footer="0.31496062992125984"/>
  <pageSetup paperSize="9" scale="60"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MACH CONFERENCES</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Nevil</dc:creator>
  <cp:lastModifiedBy>surendra kumar mourya</cp:lastModifiedBy>
  <cp:lastPrinted>2023-05-18T08:38:40Z</cp:lastPrinted>
  <dcterms:created xsi:type="dcterms:W3CDTF">2018-10-13T12:55:33Z</dcterms:created>
  <dcterms:modified xsi:type="dcterms:W3CDTF">2025-07-09T07:50:04Z</dcterms:modified>
</cp:coreProperties>
</file>