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Y:\BEELINE CAPITAL ADVISORS\BEELINE CAPITAL ADVISORS PVT LTD\SEBI\Track Record of Past Issue Handled\Beeline capital\71.Om power\"/>
    </mc:Choice>
  </mc:AlternateContent>
  <xr:revisionPtr revIDLastSave="0" documentId="13_ncr:1_{D8961AD3-D9E4-4DC4-8CB1-F8F72DA5A8B3}" xr6:coauthVersionLast="47" xr6:coauthVersionMax="47" xr10:uidLastSave="{00000000-0000-0000-0000-000000000000}"/>
  <bookViews>
    <workbookView xWindow="-120" yWindow="-120" windowWidth="20730" windowHeight="11160" xr2:uid="{00000000-000D-0000-FFFF-FFFF00000000}"/>
  </bookViews>
  <sheets>
    <sheet name="Om Power" sheetId="1" r:id="rId1"/>
    <sheet name="Sheet3" sheetId="3"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97" i="1" l="1"/>
  <c r="D91" i="1"/>
  <c r="D85" i="1"/>
  <c r="D79" i="1"/>
</calcChain>
</file>

<file path=xl/sharedStrings.xml><?xml version="1.0" encoding="utf-8"?>
<sst xmlns="http://schemas.openxmlformats.org/spreadsheetml/2006/main" count="196" uniqueCount="104">
  <si>
    <t>A. For Equity Issues</t>
  </si>
  <si>
    <t>Sr. No.</t>
  </si>
  <si>
    <t>Name of the issue:</t>
  </si>
  <si>
    <t>Type of  issue</t>
  </si>
  <si>
    <t>Grade of issue alongwith name of the rating agency</t>
  </si>
  <si>
    <t>Subscription level (number of times)*</t>
  </si>
  <si>
    <t>Nil</t>
  </si>
  <si>
    <t>will be updated at the end of 3rd F.Y.</t>
  </si>
  <si>
    <t>(Rs. in lakhs)</t>
  </si>
  <si>
    <t>Parameters</t>
  </si>
  <si>
    <t>Income from operations</t>
  </si>
  <si>
    <t>Net Profit for the period</t>
  </si>
  <si>
    <t>Paid-up equity share capital</t>
  </si>
  <si>
    <t>Reserves excluding revaluation reserves</t>
  </si>
  <si>
    <t>Trading status in the scrip of the issuer (whether frequently traded (as defined under Regulation 2 (j) of SEBI (SAST) Regulations, 2011)  or infrequently traded/ delisted/ suspended by any stock exchange, etc.)</t>
  </si>
  <si>
    <t xml:space="preserve">(ii) at the end of 2nd FY </t>
  </si>
  <si>
    <t xml:space="preserve">(iii) at the end of 3rd FY </t>
  </si>
  <si>
    <t>(iii) Reasons for deviation, if any:</t>
  </si>
  <si>
    <t xml:space="preserve">                </t>
  </si>
  <si>
    <t>Comments of monitoring agency</t>
  </si>
  <si>
    <t xml:space="preserve">Price- related data </t>
  </si>
  <si>
    <t>Issue price (Rs):</t>
  </si>
  <si>
    <t>Price parameters</t>
  </si>
  <si>
    <t>High (during the FY)</t>
  </si>
  <si>
    <t>Low (during the FY)</t>
  </si>
  <si>
    <t>*30th calendar day has been taken as listing date plus 29 calendar days.</t>
  </si>
  <si>
    <t>Basis for Issue Price and Comparison with Peer Group &amp; Industry Average (Source of accounting ratios of peer group and industry average may be indicated; source of the accounting ratios may generally be the same, however in case of different sources, reasons for the same may be indicated)</t>
  </si>
  <si>
    <t>Accounting ratio</t>
  </si>
  <si>
    <t>Name of company</t>
  </si>
  <si>
    <t>EPS (Basic &amp; before Extraordinary Items )</t>
  </si>
  <si>
    <t>Peer Group:</t>
  </si>
  <si>
    <t>Industry Avg:</t>
  </si>
  <si>
    <t>P/E</t>
  </si>
  <si>
    <t>NAV per share based on balance sheet</t>
  </si>
  <si>
    <t>Any other material information</t>
  </si>
  <si>
    <t xml:space="preserve"> </t>
  </si>
  <si>
    <t xml:space="preserve">(iii) Reasons for delay in implementation, if any </t>
  </si>
  <si>
    <t>(i) as disclosed in the offer document^</t>
  </si>
  <si>
    <t>RONW (%)</t>
  </si>
  <si>
    <t>As disclosed in the offer document (See Clause (9) (K) of Schedule VI to SEBI (ICDR) Regulations, 2018)*</t>
  </si>
  <si>
    <t>Status of implementation of project/ commencement of commercial production (as submitted to stock exchanges under Regulation 32 of the SEBI (Listing Obligations &amp; Disclosure Requirements) , 2015</t>
  </si>
  <si>
    <t>QIB holding (as a % of total outstanding capital) as disclosed to stock exchanges (See Regulation 31 of the SEBI (Listing Obligations &amp; Disclosure Requirements) , 2015</t>
  </si>
  <si>
    <t>Financials of the issuer (as per the annual financial results submitted to stock exchange in Regulation 33 of the SEBI (Listing Obligations &amp; Disclosure Requirements) , 2015</t>
  </si>
  <si>
    <t>Change, if any, in directors of issuer from the disclosures in the offer document (See Regulation 68 and Schedule III of the SEBI (Listing Obligations &amp; Disclosure Requirements) , 2015</t>
  </si>
  <si>
    <t>Closing price</t>
  </si>
  <si>
    <t>Status of utilization of issue proceeds (as submitted to stock exchanges under Regulation 32 of the SEBI (Listing Obligations &amp; Disclosure Requirements) , 2015 (Rs. In Lakhs)</t>
  </si>
  <si>
    <t>will be updated at the end of 2nd F.Y.</t>
  </si>
  <si>
    <t>will be updated at the end of 1st F.Y.</t>
  </si>
  <si>
    <t xml:space="preserve">Closing price </t>
  </si>
  <si>
    <t>N.A</t>
  </si>
  <si>
    <t>Not Available</t>
  </si>
  <si>
    <t>Issue size (Rs. In lakhs)</t>
  </si>
  <si>
    <t>(ii) Actual implementation</t>
  </si>
  <si>
    <t>NA</t>
  </si>
  <si>
    <t>Initial Public Offering (IPO) on NSE AND BSE MAIN BOARD</t>
  </si>
  <si>
    <t xml:space="preserve">(iv) at the end of 2nd FY </t>
  </si>
  <si>
    <t xml:space="preserve">(v) at the end of 3rd FY </t>
  </si>
  <si>
    <t>No credit agency registered with SEBI has been appointed in respect of obtaining grading for the Issue.(As mentioned in the prospectus)</t>
  </si>
  <si>
    <t xml:space="preserve">(iii) at the end of 1st FY </t>
  </si>
  <si>
    <t xml:space="preserve">(i) at the end of 1st FY </t>
  </si>
  <si>
    <t>(i) at the end of 1st FY</t>
  </si>
  <si>
    <t>will be updated at the end of 1st  F.Y.</t>
  </si>
  <si>
    <t>(i) as disclosed in the offer document: Proposed Schedule of Implementation*</t>
  </si>
  <si>
    <t xml:space="preserve">As at the end of 1st FY after the listing of the issue (31.03.2026) </t>
  </si>
  <si>
    <t>As at the end of 2nd FY after the listing of the issue (31.03.2027)</t>
  </si>
  <si>
    <t>As at the end of 3rd FY after the listing of the issue (31.03.2028)</t>
  </si>
  <si>
    <t>At the end of 1st FY 2025-26</t>
  </si>
  <si>
    <t>At the end of 2nd FY 2026-27</t>
  </si>
  <si>
    <t>At the end of 3rd FY 2027-28</t>
  </si>
  <si>
    <t>Source: BSE</t>
  </si>
  <si>
    <t>Note : Industry average has been calculated by taking the average of peer group companies. In the present case,no peer group company is taken into consideration.</t>
  </si>
  <si>
    <t>Source: BSE (Based on Free Float equity shares)</t>
  </si>
  <si>
    <t>Market Price (BSE)</t>
  </si>
  <si>
    <t>Index (of the Designated Stock Exchange): BSE SENSEX</t>
  </si>
  <si>
    <t>2. Where the 30th day / 90th day / March 31 of a particular year falls on the day when there is no trade in equity share of the Company , preceding trading day has been considered and accordingly corresponding data of BSE SENSEX is mentioned in the table above. in case there is no trading on previous trading day then day when trading took place is considered.</t>
  </si>
  <si>
    <t>*The above figure is after technical rejection and excluding anchor allotment (but including marker maker)
Source: Minutes of Basis of allotment</t>
  </si>
  <si>
    <t>(i) allotment in the issue*</t>
  </si>
  <si>
    <t>(ii) at the end of 1ST Quarter of Listing **</t>
  </si>
  <si>
    <t>(ii) Actual utilization**</t>
  </si>
  <si>
    <r>
      <rPr>
        <b/>
        <i/>
        <sz val="10"/>
        <rFont val="Times New Roman"/>
        <family val="1"/>
      </rPr>
      <t>Note:</t>
    </r>
    <r>
      <rPr>
        <i/>
        <sz val="10"/>
        <rFont val="Times New Roman"/>
        <family val="1"/>
      </rPr>
      <t xml:space="preserve"> 1. Where the 30th day / 90th day / March 31 of a particular year falls on a BSE trading holiday, the immediately following working day is taken.</t>
    </r>
  </si>
  <si>
    <t>OM POWER TRANSMISSION LIMITED</t>
  </si>
  <si>
    <t>₹ 15006.25 Lakhs</t>
  </si>
  <si>
    <t>3.28 Times</t>
  </si>
  <si>
    <t>Will be updated at the end of first quarter</t>
  </si>
  <si>
    <t>Source: * As per the Basis of Allotment. It excludes pre-issue holding by QIBs and includes allotment to Anchor.
** Reported to the stock exchanges;(Date of listing of the company is April 17, 2026 so 1st quarter will close one june 30, 2026)</t>
  </si>
  <si>
    <t>1st FY 
(March 31, 2027)</t>
  </si>
  <si>
    <t>2nd FY 
 (March 31, 2028)</t>
  </si>
  <si>
    <t>3rd FY
 (March 31, 2029)</t>
  </si>
  <si>
    <t>Since the company's share were listed on April 17, 2025  we are considering March 31, 2027 as the 1st Financial Year.</t>
  </si>
  <si>
    <t xml:space="preserve">Estimated utilization from Net Proceeds in Financial Year 2026-27:(1)Funding of capital expenditure
requirements of our Company towards purchase of machinery and equipmen : Rs. 1,120.94  Lakhs 
(2)Pre-payment/ re-payment, in part or full, of certain outstanding borrowings availed by our Company : Rs. 2,500.00 Lakhs
(3)Funding long-term working capital requirement of our Company :Rs. 2500.00 Lakhs
(3)General corporate purposes : Rs. 2,810.82 Lakhs
(4) Issue Related Expenses of Rs. 411.67 Million
Estimated utilization from Net Proceeds in Financial Year 2027-28
(3)Funding long-term working capital requirement of our Company : Rs. 3000.00 Lakhs
</t>
  </si>
  <si>
    <t>Not Applicable</t>
  </si>
  <si>
    <t>Source- *Schedule of utilization of proceeds of public issue from the objects as stated in the prospectus of the issue.
** As the company was listed on April 17, 2026 so details of utilisation of issue proceed is not availabe on public domain as of now.</t>
  </si>
  <si>
    <t>Rs. 175/-</t>
  </si>
  <si>
    <t>At close of listing day (April 17, 2026)</t>
  </si>
  <si>
    <t xml:space="preserve">At close of 30th calendar day from listing day (May 16, 2026*) </t>
  </si>
  <si>
    <t xml:space="preserve">At close of 90th calendar day from listing day  </t>
  </si>
  <si>
    <t>Issuer:Om Power Transmission Limited (Standalone)</t>
  </si>
  <si>
    <t>Rajesh Power Services Limited (Consolidated)</t>
  </si>
  <si>
    <t>Advait Energy Transitions Limited(Consolidated)</t>
  </si>
  <si>
    <t>Viviana Power Tech Limited(Consolidated)</t>
  </si>
  <si>
    <t xml:space="preserve">30.40%
</t>
  </si>
  <si>
    <t xml:space="preserve">*Source:  Prospectus dated  April 14, 2026 and based on restated summary statement FY 2024-25. 3 listed peer group companies taken for comparision(i.e., companies of comparable size in the same industry), in India or globally (outside India) that engage in a business similar to that of our Company.                                                                                                                                                                                                                                                                                                                                     </t>
  </si>
  <si>
    <t>Note: Since the company's share were listed on April 17, 2026, we are considering March 31, 2027 as the 1st Financial Year.</t>
  </si>
  <si>
    <t>Sectoral Index (BSE Power &amp; Energy)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</si>
</sst>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u/>
      <sz val="10"/>
      <name val="Times New Roman"/>
      <family val="1"/>
    </font>
    <font>
      <sz val="10"/>
      <color theme="1"/>
      <name val="Times New Roman"/>
      <family val="1"/>
    </font>
    <font>
      <b/>
      <sz val="10"/>
      <color theme="1"/>
      <name val="Times New Roman"/>
      <family val="1"/>
    </font>
    <font>
      <b/>
      <sz val="10"/>
      <name val="Times New Roman"/>
      <family val="1"/>
    </font>
    <font>
      <sz val="10"/>
      <name val="Times New Roman"/>
      <family val="1"/>
    </font>
    <font>
      <i/>
      <sz val="10"/>
      <name val="Times New Roman"/>
      <family val="1"/>
    </font>
    <font>
      <b/>
      <i/>
      <sz val="10"/>
      <name val="Times New Roman"/>
      <family val="1"/>
    </font>
    <font>
      <b/>
      <sz val="10"/>
      <color rgb="FFFF0000"/>
      <name val="Times New Roman"/>
      <family val="1"/>
    </font>
    <font>
      <b/>
      <sz val="10"/>
      <color theme="1" tint="4.9989318521683403E-2"/>
      <name val="Times New Roman"/>
      <family val="1"/>
    </font>
    <font>
      <i/>
      <sz val="10"/>
      <color theme="1"/>
      <name val="Times New Roman"/>
      <family val="1"/>
    </font>
    <font>
      <b/>
      <sz val="10"/>
      <color indexed="8"/>
      <name val="Times New Roman"/>
      <family val="1"/>
    </font>
    <font>
      <i/>
      <sz val="10"/>
      <color indexed="8"/>
      <name val="Times New Roman"/>
      <family val="1"/>
    </font>
    <font>
      <b/>
      <i/>
      <sz val="10"/>
      <color theme="1"/>
      <name val="Times New Roman"/>
      <family val="1"/>
    </font>
    <font>
      <sz val="12"/>
      <color theme="1"/>
      <name val="Times New Roman"/>
      <family val="1"/>
    </font>
  </fonts>
  <fills count="3">
    <fill>
      <patternFill patternType="none"/>
    </fill>
    <fill>
      <patternFill patternType="gray125"/>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theme="0" tint="-0.249977111117893"/>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style="thin">
        <color theme="1"/>
      </left>
      <right style="thin">
        <color theme="1"/>
      </right>
      <top style="thin">
        <color theme="1"/>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theme="0" tint="-0.249977111117893"/>
      </top>
      <bottom/>
      <diagonal/>
    </border>
    <border>
      <left/>
      <right/>
      <top style="thin">
        <color theme="0" tint="-0.249977111117893"/>
      </top>
      <bottom/>
      <diagonal/>
    </border>
    <border>
      <left/>
      <right style="thin">
        <color theme="0" tint="-0.249977111117893"/>
      </right>
      <top/>
      <bottom/>
      <diagonal/>
    </border>
    <border>
      <left style="thin">
        <color theme="0" tint="-0.249977111117893"/>
      </left>
      <right/>
      <top style="thin">
        <color theme="0" tint="-0.249977111117893"/>
      </top>
      <bottom/>
      <diagonal/>
    </border>
    <border>
      <left/>
      <right/>
      <top style="thin">
        <color theme="1"/>
      </top>
      <bottom style="thin">
        <color indexed="64"/>
      </bottom>
      <diagonal/>
    </border>
    <border>
      <left style="thin">
        <color theme="1"/>
      </left>
      <right/>
      <top style="thin">
        <color indexed="64"/>
      </top>
      <bottom style="thin">
        <color theme="1"/>
      </bottom>
      <diagonal/>
    </border>
    <border>
      <left/>
      <right/>
      <top style="thin">
        <color indexed="64"/>
      </top>
      <bottom style="thin">
        <color theme="1"/>
      </bottom>
      <diagonal/>
    </border>
    <border>
      <left/>
      <right style="thin">
        <color theme="1"/>
      </right>
      <top style="thin">
        <color indexed="64"/>
      </top>
      <bottom style="thin">
        <color theme="1"/>
      </bottom>
      <diagonal/>
    </border>
    <border>
      <left style="thin">
        <color indexed="64"/>
      </left>
      <right/>
      <top/>
      <bottom/>
      <diagonal/>
    </border>
  </borders>
  <cellStyleXfs count="1">
    <xf numFmtId="0" fontId="0" fillId="0" borderId="0"/>
  </cellStyleXfs>
  <cellXfs count="139">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4" fillId="0" borderId="1" xfId="0" applyFont="1" applyBorder="1" applyAlignment="1">
      <alignment vertical="center" wrapText="1"/>
    </xf>
    <xf numFmtId="0" fontId="5"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2" fillId="0" borderId="0" xfId="0" applyFont="1" applyAlignment="1">
      <alignment horizontal="left" vertical="center" wrapText="1"/>
    </xf>
    <xf numFmtId="0" fontId="4" fillId="0" borderId="0" xfId="0" applyFont="1" applyAlignment="1">
      <alignment vertical="center" wrapText="1"/>
    </xf>
    <xf numFmtId="0" fontId="5" fillId="0" borderId="0" xfId="0" applyFont="1" applyAlignment="1">
      <alignment horizontal="left" vertical="center" wrapText="1"/>
    </xf>
    <xf numFmtId="0" fontId="4" fillId="0" borderId="0" xfId="0" applyFont="1" applyAlignment="1">
      <alignment horizontal="left" vertical="center" wrapText="1"/>
    </xf>
    <xf numFmtId="0" fontId="4" fillId="0" borderId="1" xfId="0" applyFont="1" applyBorder="1" applyAlignment="1">
      <alignment horizontal="left" vertical="center" wrapText="1"/>
    </xf>
    <xf numFmtId="0" fontId="2" fillId="0" borderId="0" xfId="0" applyFont="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2" fillId="0" borderId="15" xfId="0" applyFont="1" applyBorder="1" applyAlignment="1">
      <alignment horizontal="left" vertical="center" wrapText="1"/>
    </xf>
    <xf numFmtId="0" fontId="2" fillId="2" borderId="6" xfId="0" applyFont="1" applyFill="1" applyBorder="1" applyAlignment="1">
      <alignment vertical="center" wrapText="1"/>
    </xf>
    <xf numFmtId="0" fontId="2" fillId="0" borderId="6" xfId="0" applyFont="1" applyBorder="1" applyAlignment="1">
      <alignment vertical="center" wrapText="1"/>
    </xf>
    <xf numFmtId="14" fontId="2" fillId="0" borderId="0" xfId="0" applyNumberFormat="1" applyFont="1" applyAlignment="1">
      <alignment vertical="center" wrapText="1"/>
    </xf>
    <xf numFmtId="2" fontId="2" fillId="0" borderId="0" xfId="0" applyNumberFormat="1" applyFont="1" applyAlignment="1">
      <alignment horizontal="right" vertical="center" wrapText="1"/>
    </xf>
    <xf numFmtId="0" fontId="3" fillId="0" borderId="17" xfId="0" applyFont="1" applyBorder="1" applyAlignment="1">
      <alignment vertical="center" wrapText="1"/>
    </xf>
    <xf numFmtId="14" fontId="2" fillId="0" borderId="0" xfId="0" applyNumberFormat="1" applyFont="1" applyAlignment="1">
      <alignment vertical="center"/>
    </xf>
    <xf numFmtId="0" fontId="2" fillId="0" borderId="0" xfId="0" applyFont="1" applyAlignment="1">
      <alignment vertical="center"/>
    </xf>
    <xf numFmtId="0" fontId="4" fillId="0" borderId="19" xfId="0" applyFont="1" applyBorder="1" applyAlignment="1">
      <alignment horizontal="center" vertical="center" wrapText="1"/>
    </xf>
    <xf numFmtId="0" fontId="5" fillId="0" borderId="20" xfId="0" applyFont="1" applyBorder="1" applyAlignment="1">
      <alignment vertical="center" wrapText="1"/>
    </xf>
    <xf numFmtId="0" fontId="5" fillId="0" borderId="18" xfId="0" applyFont="1" applyBorder="1" applyAlignment="1">
      <alignment vertical="center" wrapText="1"/>
    </xf>
    <xf numFmtId="14" fontId="5" fillId="0" borderId="18" xfId="0" applyNumberFormat="1" applyFont="1" applyBorder="1" applyAlignment="1">
      <alignment vertical="center" wrapText="1"/>
    </xf>
    <xf numFmtId="0" fontId="5" fillId="0" borderId="1" xfId="0" applyFont="1" applyBorder="1" applyAlignment="1">
      <alignment horizontal="left" vertical="center" wrapText="1"/>
    </xf>
    <xf numFmtId="15" fontId="4" fillId="0" borderId="0" xfId="0" applyNumberFormat="1" applyFont="1" applyAlignment="1">
      <alignment vertical="center" wrapText="1"/>
    </xf>
    <xf numFmtId="15" fontId="4" fillId="0" borderId="0" xfId="0" applyNumberFormat="1" applyFont="1" applyAlignment="1">
      <alignment horizontal="left" vertical="center" wrapText="1"/>
    </xf>
    <xf numFmtId="0" fontId="5" fillId="0" borderId="21" xfId="0" applyFont="1" applyBorder="1" applyAlignment="1">
      <alignment vertical="center" wrapText="1"/>
    </xf>
    <xf numFmtId="0" fontId="5" fillId="0" borderId="0" xfId="0" applyFont="1" applyAlignment="1">
      <alignment vertical="center" wrapText="1"/>
    </xf>
    <xf numFmtId="0" fontId="4" fillId="2" borderId="1" xfId="0" applyFont="1" applyFill="1" applyBorder="1" applyAlignment="1">
      <alignment vertical="center" wrapText="1"/>
    </xf>
    <xf numFmtId="0" fontId="3" fillId="0" borderId="1" xfId="0" applyFont="1" applyBorder="1" applyAlignment="1">
      <alignment vertical="center" wrapText="1"/>
    </xf>
    <xf numFmtId="0" fontId="2" fillId="0" borderId="5" xfId="0" applyFont="1" applyBorder="1" applyAlignment="1">
      <alignment vertical="center" wrapText="1"/>
    </xf>
    <xf numFmtId="0" fontId="3" fillId="0" borderId="12" xfId="0" applyFont="1" applyBorder="1" applyAlignment="1">
      <alignment horizontal="center" vertical="center" wrapText="1"/>
    </xf>
    <xf numFmtId="0" fontId="9" fillId="0" borderId="12" xfId="0" applyFont="1" applyBorder="1" applyAlignment="1">
      <alignment horizontal="center" vertical="center" wrapText="1"/>
    </xf>
    <xf numFmtId="0" fontId="4" fillId="0" borderId="25" xfId="0" applyFont="1" applyBorder="1" applyAlignment="1">
      <alignment horizontal="center" vertical="center" wrapText="1"/>
    </xf>
    <xf numFmtId="0" fontId="3" fillId="0" borderId="8" xfId="0" applyFont="1" applyBorder="1" applyAlignment="1">
      <alignment horizontal="left" vertical="center" wrapText="1"/>
    </xf>
    <xf numFmtId="0" fontId="3" fillId="0" borderId="4" xfId="0" applyFont="1" applyBorder="1" applyAlignment="1">
      <alignment horizontal="left" vertical="center" wrapText="1"/>
    </xf>
    <xf numFmtId="4" fontId="2" fillId="0" borderId="0" xfId="0" applyNumberFormat="1" applyFont="1" applyAlignment="1">
      <alignment vertical="center" wrapText="1"/>
    </xf>
    <xf numFmtId="4" fontId="2" fillId="0" borderId="0" xfId="0" applyNumberFormat="1" applyFont="1" applyAlignment="1">
      <alignment vertical="center"/>
    </xf>
    <xf numFmtId="2"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10" fontId="2" fillId="2" borderId="1" xfId="0" applyNumberFormat="1" applyFont="1" applyFill="1" applyBorder="1" applyAlignment="1">
      <alignment horizontal="center" vertical="center"/>
    </xf>
    <xf numFmtId="0" fontId="2" fillId="0" borderId="1" xfId="0" applyFont="1" applyBorder="1" applyAlignment="1">
      <alignment vertical="center" wrapText="1"/>
    </xf>
    <xf numFmtId="0" fontId="4"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vertical="center" wrapText="1"/>
    </xf>
    <xf numFmtId="2" fontId="3" fillId="0" borderId="1" xfId="0" applyNumberFormat="1" applyFont="1" applyBorder="1" applyAlignment="1">
      <alignment horizontal="center" vertical="center" wrapText="1"/>
    </xf>
    <xf numFmtId="10" fontId="3" fillId="0" borderId="1" xfId="0" applyNumberFormat="1" applyFont="1" applyBorder="1" applyAlignment="1">
      <alignment horizontal="center" vertical="center" wrapText="1"/>
    </xf>
    <xf numFmtId="2" fontId="3" fillId="2" borderId="1" xfId="0" applyNumberFormat="1" applyFont="1" applyFill="1" applyBorder="1" applyAlignment="1">
      <alignment horizontal="center" vertical="center"/>
    </xf>
    <xf numFmtId="0" fontId="5" fillId="0" borderId="1" xfId="0" applyFont="1" applyBorder="1" applyAlignment="1">
      <alignment horizontal="right" vertical="center" wrapText="1"/>
    </xf>
    <xf numFmtId="0" fontId="14" fillId="0" borderId="1" xfId="0" applyFont="1" applyBorder="1" applyAlignment="1">
      <alignment horizontal="left" vertical="center"/>
    </xf>
    <xf numFmtId="10" fontId="2" fillId="2" borderId="1" xfId="0" applyNumberFormat="1" applyFont="1" applyFill="1" applyBorder="1" applyAlignment="1">
      <alignment horizontal="center" vertical="center" wrapText="1"/>
    </xf>
    <xf numFmtId="9" fontId="5" fillId="0" borderId="0" xfId="0" applyNumberFormat="1" applyFont="1" applyAlignment="1">
      <alignment horizontal="left" vertical="center" wrapText="1"/>
    </xf>
    <xf numFmtId="2" fontId="2" fillId="2" borderId="1" xfId="0" applyNumberFormat="1" applyFont="1" applyFill="1" applyBorder="1" applyAlignment="1">
      <alignment horizontal="center" vertical="center"/>
    </xf>
    <xf numFmtId="2" fontId="3" fillId="2" borderId="1" xfId="0" applyNumberFormat="1" applyFont="1" applyFill="1" applyBorder="1" applyAlignment="1">
      <alignment horizontal="center" vertical="center"/>
    </xf>
    <xf numFmtId="0" fontId="2" fillId="0" borderId="1" xfId="0" applyFont="1" applyBorder="1" applyAlignment="1">
      <alignment vertical="center" wrapText="1"/>
    </xf>
    <xf numFmtId="3" fontId="0" fillId="0" borderId="0" xfId="0" applyNumberFormat="1"/>
    <xf numFmtId="0" fontId="2" fillId="0" borderId="1" xfId="0" applyFont="1" applyBorder="1" applyAlignment="1">
      <alignment vertical="center" wrapText="1"/>
    </xf>
    <xf numFmtId="0" fontId="2" fillId="2" borderId="3" xfId="0" applyFont="1" applyFill="1" applyBorder="1" applyAlignment="1">
      <alignment horizontal="left" vertical="center" wrapText="1"/>
    </xf>
    <xf numFmtId="0" fontId="4" fillId="0" borderId="17" xfId="0" applyFont="1" applyBorder="1" applyAlignment="1">
      <alignment horizontal="center" vertical="center" wrapText="1"/>
    </xf>
    <xf numFmtId="0" fontId="2" fillId="0" borderId="1" xfId="0" applyFont="1" applyFill="1" applyBorder="1" applyAlignment="1">
      <alignment horizontal="right" vertical="center" wrapText="1"/>
    </xf>
    <xf numFmtId="2" fontId="3" fillId="2" borderId="1" xfId="0" applyNumberFormat="1" applyFont="1" applyFill="1" applyBorder="1" applyAlignment="1">
      <alignment horizontal="center"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left" vertical="center"/>
    </xf>
    <xf numFmtId="0" fontId="2" fillId="0" borderId="9" xfId="0" applyFont="1" applyBorder="1" applyAlignment="1">
      <alignment horizontal="center" vertical="center" wrapText="1"/>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6"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10" xfId="0" applyFont="1" applyBorder="1" applyAlignment="1">
      <alignment horizontal="left" vertical="center" wrapText="1"/>
    </xf>
    <xf numFmtId="0" fontId="2" fillId="0" borderId="6"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16" xfId="0" applyFont="1" applyBorder="1" applyAlignment="1">
      <alignment horizontal="left" vertical="top" wrapText="1"/>
    </xf>
    <xf numFmtId="10" fontId="2" fillId="2" borderId="7" xfId="0" applyNumberFormat="1" applyFont="1" applyFill="1" applyBorder="1" applyAlignment="1">
      <alignment horizontal="center" vertical="center" wrapText="1"/>
    </xf>
    <xf numFmtId="10" fontId="2" fillId="0" borderId="9" xfId="0" applyNumberFormat="1" applyFont="1" applyBorder="1" applyAlignment="1">
      <alignment horizontal="center" vertical="center" wrapText="1"/>
    </xf>
    <xf numFmtId="0" fontId="4" fillId="0" borderId="1" xfId="0" applyFont="1" applyBorder="1" applyAlignment="1">
      <alignment horizontal="left" vertical="center" wrapText="1"/>
    </xf>
    <xf numFmtId="0" fontId="2" fillId="0" borderId="9" xfId="0" applyFont="1" applyFill="1" applyBorder="1" applyAlignment="1">
      <alignment horizontal="center" vertical="center" wrapText="1"/>
    </xf>
    <xf numFmtId="0" fontId="10" fillId="0" borderId="7" xfId="0" applyFont="1" applyBorder="1" applyAlignment="1">
      <alignment horizontal="left" vertical="center" wrapText="1"/>
    </xf>
    <xf numFmtId="0" fontId="4" fillId="0" borderId="8" xfId="0" applyFont="1" applyBorder="1" applyAlignment="1">
      <alignment horizontal="right" vertical="center" wrapText="1"/>
    </xf>
    <xf numFmtId="0" fontId="4" fillId="0" borderId="10" xfId="0" applyFont="1" applyBorder="1" applyAlignment="1">
      <alignment horizontal="right" vertical="center" wrapText="1"/>
    </xf>
    <xf numFmtId="0" fontId="4" fillId="0" borderId="6" xfId="0" applyFont="1" applyBorder="1" applyAlignment="1">
      <alignment horizontal="right" vertical="center" wrapText="1"/>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6" fillId="0" borderId="6" xfId="0" applyFont="1" applyBorder="1" applyAlignment="1">
      <alignment horizontal="left" vertical="center" wrapText="1"/>
    </xf>
    <xf numFmtId="4"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6" xfId="0" applyFont="1" applyBorder="1" applyAlignment="1">
      <alignment horizontal="left"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6" fillId="0" borderId="7" xfId="0" applyFont="1" applyBorder="1" applyAlignment="1">
      <alignment horizontal="left" vertical="center" wrapText="1"/>
    </xf>
    <xf numFmtId="0" fontId="5"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12" xfId="0" applyFont="1" applyBorder="1" applyAlignment="1">
      <alignment horizontal="left" vertical="center" wrapText="1"/>
    </xf>
    <xf numFmtId="0" fontId="4" fillId="2" borderId="3"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7" fillId="0" borderId="7" xfId="0" applyFont="1" applyBorder="1" applyAlignment="1">
      <alignment horizontal="left" vertical="center" wrapText="1"/>
    </xf>
    <xf numFmtId="2" fontId="2" fillId="0" borderId="1" xfId="0" applyNumberFormat="1"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6" xfId="0" applyFont="1" applyBorder="1" applyAlignment="1">
      <alignment horizontal="left" vertical="center" wrapText="1"/>
    </xf>
    <xf numFmtId="0" fontId="12" fillId="0" borderId="8" xfId="0" applyFont="1" applyBorder="1" applyAlignment="1">
      <alignment horizontal="left" vertical="center" wrapText="1"/>
    </xf>
    <xf numFmtId="0" fontId="12" fillId="0" borderId="10" xfId="0" applyFont="1" applyBorder="1" applyAlignment="1">
      <alignment horizontal="left" vertical="center" wrapText="1"/>
    </xf>
    <xf numFmtId="0" fontId="12" fillId="0" borderId="6"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2" fillId="0" borderId="2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2" fontId="3" fillId="2" borderId="4" xfId="0" applyNumberFormat="1" applyFont="1" applyFill="1" applyBorder="1" applyAlignment="1">
      <alignment horizontal="left" vertical="top" wrapText="1"/>
    </xf>
    <xf numFmtId="2" fontId="2" fillId="2" borderId="5" xfId="0" applyNumberFormat="1" applyFont="1" applyFill="1" applyBorder="1" applyAlignment="1">
      <alignment horizontal="left" vertical="top" wrapText="1"/>
    </xf>
    <xf numFmtId="2" fontId="2" fillId="2" borderId="16" xfId="0" applyNumberFormat="1" applyFont="1" applyFill="1" applyBorder="1" applyAlignment="1">
      <alignment horizontal="left" vertical="top" wrapText="1"/>
    </xf>
    <xf numFmtId="2" fontId="2" fillId="2" borderId="8" xfId="0" applyNumberFormat="1" applyFont="1" applyFill="1" applyBorder="1" applyAlignment="1">
      <alignment horizontal="left" vertical="top" wrapText="1"/>
    </xf>
    <xf numFmtId="2" fontId="2" fillId="2" borderId="10" xfId="0" applyNumberFormat="1" applyFont="1" applyFill="1" applyBorder="1" applyAlignment="1">
      <alignment horizontal="left" vertical="top" wrapText="1"/>
    </xf>
    <xf numFmtId="2" fontId="2" fillId="2" borderId="6" xfId="0" applyNumberFormat="1" applyFont="1" applyFill="1" applyBorder="1" applyAlignment="1">
      <alignment horizontal="left" vertical="top" wrapText="1"/>
    </xf>
    <xf numFmtId="0" fontId="4" fillId="0" borderId="8" xfId="0" applyFont="1" applyBorder="1" applyAlignment="1">
      <alignment horizontal="left" vertical="center" wrapText="1"/>
    </xf>
    <xf numFmtId="0" fontId="4" fillId="0" borderId="10" xfId="0" applyFont="1" applyBorder="1" applyAlignment="1">
      <alignment horizontal="left" vertical="center" wrapText="1"/>
    </xf>
    <xf numFmtId="0" fontId="4" fillId="0" borderId="1" xfId="0" applyFont="1" applyBorder="1" applyAlignment="1">
      <alignment horizontal="center" vertical="center" wrapText="1"/>
    </xf>
    <xf numFmtId="2" fontId="2" fillId="0" borderId="1" xfId="0" applyNumberFormat="1" applyFont="1" applyFill="1" applyBorder="1" applyAlignment="1">
      <alignment horizontal="center" vertical="center"/>
    </xf>
    <xf numFmtId="0" fontId="4" fillId="0" borderId="0" xfId="0" applyFont="1" applyBorder="1" applyAlignment="1">
      <alignment horizontal="left" vertical="center" wrapText="1"/>
    </xf>
    <xf numFmtId="2" fontId="2" fillId="0" borderId="0"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3"/>
  <sheetViews>
    <sheetView tabSelected="1" topLeftCell="A39" zoomScaleNormal="100" workbookViewId="0">
      <selection activeCell="C61" sqref="C61:C62"/>
    </sheetView>
  </sheetViews>
  <sheetFormatPr defaultColWidth="8.85546875" defaultRowHeight="12.75" x14ac:dyDescent="0.25"/>
  <cols>
    <col min="1" max="1" width="8.85546875" style="1"/>
    <col min="2" max="2" width="42.28515625" style="1" customWidth="1"/>
    <col min="3" max="4" width="34.5703125" style="1" customWidth="1"/>
    <col min="5" max="5" width="18" style="1" customWidth="1"/>
    <col min="6" max="6" width="16.5703125" style="1" customWidth="1"/>
    <col min="7" max="7" width="15" style="1" customWidth="1"/>
    <col min="8" max="8" width="9.140625" style="1" customWidth="1"/>
    <col min="9" max="9" width="10.85546875" style="1" customWidth="1"/>
    <col min="10" max="10" width="13.5703125" style="1" customWidth="1"/>
    <col min="11" max="11" width="12.28515625" style="1" customWidth="1"/>
    <col min="12" max="12" width="11.140625" style="1" customWidth="1"/>
    <col min="13" max="13" width="10" style="1" customWidth="1"/>
    <col min="14" max="14" width="9.7109375" style="1" customWidth="1"/>
    <col min="15" max="16384" width="8.85546875" style="1"/>
  </cols>
  <sheetData>
    <row r="1" spans="1:14" ht="14.45" customHeight="1" x14ac:dyDescent="0.25">
      <c r="A1" s="73" t="s">
        <v>0</v>
      </c>
      <c r="B1" s="73"/>
      <c r="D1" s="2"/>
    </row>
    <row r="3" spans="1:14" ht="24.75" customHeight="1" x14ac:dyDescent="0.25">
      <c r="A3" s="3" t="s">
        <v>1</v>
      </c>
      <c r="B3" s="4" t="s">
        <v>2</v>
      </c>
      <c r="C3" s="58" t="s">
        <v>80</v>
      </c>
    </row>
    <row r="4" spans="1:14" x14ac:dyDescent="0.25">
      <c r="D4" s="5"/>
    </row>
    <row r="5" spans="1:14" ht="21" customHeight="1" x14ac:dyDescent="0.25">
      <c r="A5" s="6">
        <v>1</v>
      </c>
      <c r="B5" s="4" t="s">
        <v>3</v>
      </c>
      <c r="C5" s="74" t="s">
        <v>54</v>
      </c>
      <c r="D5" s="74"/>
      <c r="E5" s="74"/>
    </row>
    <row r="6" spans="1:14" ht="15" customHeight="1" x14ac:dyDescent="0.25">
      <c r="A6" s="7"/>
      <c r="B6" s="75"/>
      <c r="C6" s="75"/>
      <c r="D6" s="75"/>
      <c r="E6" s="8"/>
    </row>
    <row r="7" spans="1:14" x14ac:dyDescent="0.25">
      <c r="A7" s="7"/>
      <c r="B7" s="9"/>
      <c r="D7" s="5"/>
    </row>
    <row r="8" spans="1:14" ht="21" customHeight="1" x14ac:dyDescent="0.25">
      <c r="A8" s="7">
        <v>2</v>
      </c>
      <c r="B8" s="4" t="s">
        <v>51</v>
      </c>
      <c r="C8" s="53" t="s">
        <v>81</v>
      </c>
      <c r="D8" s="5"/>
    </row>
    <row r="9" spans="1:14" x14ac:dyDescent="0.25">
      <c r="A9" s="7"/>
      <c r="B9" s="9"/>
      <c r="D9" s="5"/>
    </row>
    <row r="10" spans="1:14" ht="30.6" customHeight="1" x14ac:dyDescent="0.25">
      <c r="A10" s="7">
        <v>3</v>
      </c>
      <c r="B10" s="4" t="s">
        <v>4</v>
      </c>
      <c r="C10" s="76" t="s">
        <v>57</v>
      </c>
      <c r="D10" s="77"/>
      <c r="E10" s="78"/>
    </row>
    <row r="11" spans="1:14" x14ac:dyDescent="0.25">
      <c r="A11" s="7"/>
      <c r="B11" s="9"/>
      <c r="D11" s="5"/>
    </row>
    <row r="12" spans="1:14" x14ac:dyDescent="0.25">
      <c r="A12" s="7">
        <v>4</v>
      </c>
      <c r="B12" s="4" t="s">
        <v>5</v>
      </c>
      <c r="C12" s="68" t="s">
        <v>82</v>
      </c>
      <c r="D12" s="5"/>
    </row>
    <row r="13" spans="1:14" ht="43.5" customHeight="1" x14ac:dyDescent="0.25">
      <c r="A13" s="7"/>
      <c r="B13" s="79" t="s">
        <v>75</v>
      </c>
      <c r="C13" s="80"/>
      <c r="D13" s="5"/>
    </row>
    <row r="14" spans="1:14" x14ac:dyDescent="0.25">
      <c r="A14" s="7"/>
      <c r="D14" s="5"/>
    </row>
    <row r="15" spans="1:14" ht="29.25" customHeight="1" x14ac:dyDescent="0.25">
      <c r="A15" s="7">
        <v>5</v>
      </c>
      <c r="B15" s="81" t="s">
        <v>41</v>
      </c>
      <c r="C15" s="82"/>
      <c r="D15" s="82"/>
      <c r="E15" s="83"/>
      <c r="F15" s="9"/>
      <c r="G15" s="9"/>
      <c r="H15" s="9"/>
      <c r="I15" s="9"/>
      <c r="J15" s="10"/>
      <c r="K15" s="10"/>
      <c r="L15" s="10"/>
      <c r="M15" s="10"/>
      <c r="N15" s="10"/>
    </row>
    <row r="16" spans="1:14" x14ac:dyDescent="0.25">
      <c r="A16" s="7"/>
      <c r="B16" s="41" t="s">
        <v>76</v>
      </c>
      <c r="C16" s="84">
        <v>0.12520000000000001</v>
      </c>
      <c r="D16" s="84"/>
      <c r="E16" s="84"/>
      <c r="F16" s="11"/>
      <c r="G16" s="10"/>
      <c r="H16" s="10"/>
      <c r="I16" s="10"/>
      <c r="J16" s="10"/>
      <c r="K16" s="10"/>
      <c r="L16" s="10"/>
      <c r="M16" s="10"/>
      <c r="N16" s="10"/>
    </row>
    <row r="17" spans="1:14" ht="15" x14ac:dyDescent="0.25">
      <c r="A17" s="7"/>
      <c r="B17" s="41" t="s">
        <v>77</v>
      </c>
      <c r="C17" s="85" t="s">
        <v>83</v>
      </c>
      <c r="D17" s="72"/>
      <c r="E17" s="72"/>
      <c r="F17" s="64"/>
      <c r="G17" s="10"/>
      <c r="H17" s="10"/>
      <c r="I17" s="10"/>
      <c r="J17" s="10"/>
      <c r="K17" s="10"/>
      <c r="L17" s="10"/>
      <c r="M17" s="10"/>
      <c r="N17" s="10"/>
    </row>
    <row r="18" spans="1:14" x14ac:dyDescent="0.25">
      <c r="A18" s="7"/>
      <c r="B18" s="41" t="s">
        <v>58</v>
      </c>
      <c r="C18" s="72" t="s">
        <v>47</v>
      </c>
      <c r="D18" s="72"/>
      <c r="E18" s="72"/>
      <c r="F18" s="11"/>
      <c r="G18" s="10"/>
      <c r="H18" s="10"/>
      <c r="I18" s="10"/>
      <c r="J18" s="10"/>
      <c r="K18" s="10"/>
      <c r="L18" s="10"/>
      <c r="M18" s="10"/>
      <c r="N18" s="10"/>
    </row>
    <row r="19" spans="1:14" x14ac:dyDescent="0.25">
      <c r="A19" s="7"/>
      <c r="B19" s="41" t="s">
        <v>55</v>
      </c>
      <c r="C19" s="72" t="s">
        <v>46</v>
      </c>
      <c r="D19" s="72"/>
      <c r="E19" s="72"/>
      <c r="F19" s="11"/>
      <c r="G19" s="10"/>
      <c r="H19" s="10"/>
      <c r="I19" s="10"/>
      <c r="J19" s="10"/>
      <c r="K19" s="10"/>
      <c r="L19" s="10"/>
      <c r="M19" s="10"/>
      <c r="N19" s="10"/>
    </row>
    <row r="20" spans="1:14" x14ac:dyDescent="0.25">
      <c r="A20" s="7"/>
      <c r="B20" s="42" t="s">
        <v>56</v>
      </c>
      <c r="C20" s="72" t="s">
        <v>7</v>
      </c>
      <c r="D20" s="72"/>
      <c r="E20" s="72"/>
      <c r="F20" s="11"/>
      <c r="G20" s="10"/>
      <c r="H20" s="10"/>
      <c r="I20" s="10"/>
      <c r="J20" s="10"/>
      <c r="K20" s="10"/>
      <c r="L20" s="10"/>
      <c r="M20" s="10"/>
      <c r="N20" s="10"/>
    </row>
    <row r="21" spans="1:14" ht="55.5" customHeight="1" x14ac:dyDescent="0.25">
      <c r="A21" s="7"/>
      <c r="B21" s="88" t="s">
        <v>84</v>
      </c>
      <c r="C21" s="88"/>
      <c r="D21" s="88"/>
      <c r="E21" s="88"/>
      <c r="F21" s="11"/>
      <c r="G21" s="10"/>
      <c r="H21" s="10"/>
      <c r="I21" s="10"/>
      <c r="J21" s="10"/>
      <c r="K21" s="10"/>
      <c r="L21" s="10"/>
      <c r="M21" s="10"/>
      <c r="N21" s="10"/>
    </row>
    <row r="22" spans="1:14" x14ac:dyDescent="0.25">
      <c r="A22" s="7"/>
      <c r="B22" s="11"/>
      <c r="C22" s="11"/>
      <c r="D22" s="11"/>
      <c r="E22" s="11"/>
      <c r="F22" s="11"/>
      <c r="G22" s="10"/>
      <c r="H22" s="10"/>
      <c r="I22" s="10"/>
      <c r="J22" s="10"/>
      <c r="K22" s="10"/>
      <c r="L22" s="10"/>
      <c r="M22" s="10"/>
      <c r="N22" s="10"/>
    </row>
    <row r="23" spans="1:14" ht="30.75" customHeight="1" x14ac:dyDescent="0.25">
      <c r="A23" s="7">
        <v>6</v>
      </c>
      <c r="B23" s="86" t="s">
        <v>42</v>
      </c>
      <c r="C23" s="86"/>
      <c r="D23" s="86"/>
      <c r="E23" s="86"/>
      <c r="F23" s="9"/>
      <c r="G23" s="9"/>
      <c r="H23" s="10"/>
      <c r="I23" s="9"/>
      <c r="J23" s="9"/>
    </row>
    <row r="24" spans="1:14" x14ac:dyDescent="0.25">
      <c r="A24" s="7"/>
      <c r="B24" s="89" t="s">
        <v>8</v>
      </c>
      <c r="C24" s="90"/>
      <c r="D24" s="90"/>
      <c r="E24" s="91"/>
      <c r="F24" s="11"/>
    </row>
    <row r="25" spans="1:14" ht="25.5" x14ac:dyDescent="0.25">
      <c r="A25" s="7"/>
      <c r="B25" s="12" t="s">
        <v>9</v>
      </c>
      <c r="C25" s="49" t="s">
        <v>85</v>
      </c>
      <c r="D25" s="49" t="s">
        <v>86</v>
      </c>
      <c r="E25" s="49" t="s">
        <v>87</v>
      </c>
      <c r="F25" s="11"/>
    </row>
    <row r="26" spans="1:14" ht="12.75" customHeight="1" x14ac:dyDescent="0.25">
      <c r="A26" s="7"/>
      <c r="B26" s="30" t="s">
        <v>10</v>
      </c>
      <c r="C26" s="95" t="s">
        <v>47</v>
      </c>
      <c r="D26" s="95" t="s">
        <v>46</v>
      </c>
      <c r="E26" s="96" t="s">
        <v>7</v>
      </c>
      <c r="F26" s="25"/>
      <c r="G26" s="25"/>
    </row>
    <row r="27" spans="1:14" ht="12.75" customHeight="1" x14ac:dyDescent="0.25">
      <c r="A27" s="7"/>
      <c r="B27" s="30" t="s">
        <v>11</v>
      </c>
      <c r="C27" s="95"/>
      <c r="D27" s="95"/>
      <c r="E27" s="96"/>
      <c r="F27" s="25"/>
      <c r="G27" s="25"/>
    </row>
    <row r="28" spans="1:14" ht="12.75" customHeight="1" x14ac:dyDescent="0.25">
      <c r="A28" s="7"/>
      <c r="B28" s="30" t="s">
        <v>12</v>
      </c>
      <c r="C28" s="95"/>
      <c r="D28" s="95"/>
      <c r="E28" s="96"/>
      <c r="F28" s="25"/>
      <c r="G28" s="25"/>
    </row>
    <row r="29" spans="1:14" ht="12.75" customHeight="1" x14ac:dyDescent="0.25">
      <c r="A29" s="7"/>
      <c r="B29" s="30" t="s">
        <v>13</v>
      </c>
      <c r="C29" s="95"/>
      <c r="D29" s="95"/>
      <c r="E29" s="96"/>
      <c r="F29" s="25"/>
      <c r="G29" s="25"/>
    </row>
    <row r="30" spans="1:14" x14ac:dyDescent="0.25">
      <c r="A30" s="7"/>
      <c r="B30" s="92" t="s">
        <v>88</v>
      </c>
      <c r="C30" s="93"/>
      <c r="D30" s="93"/>
      <c r="E30" s="94"/>
      <c r="F30" s="11"/>
    </row>
    <row r="31" spans="1:14" x14ac:dyDescent="0.25">
      <c r="A31" s="7"/>
      <c r="B31" s="10"/>
      <c r="C31" s="11"/>
      <c r="D31" s="11"/>
      <c r="E31" s="11"/>
      <c r="F31" s="11"/>
    </row>
    <row r="32" spans="1:14" ht="29.25" customHeight="1" x14ac:dyDescent="0.25">
      <c r="A32" s="7">
        <v>7</v>
      </c>
      <c r="B32" s="86" t="s">
        <v>14</v>
      </c>
      <c r="C32" s="86"/>
      <c r="D32" s="86"/>
      <c r="E32" s="86"/>
      <c r="F32" s="9"/>
      <c r="G32" s="9"/>
      <c r="H32" s="9"/>
      <c r="I32" s="9"/>
      <c r="J32" s="9"/>
    </row>
    <row r="33" spans="1:10" x14ac:dyDescent="0.25">
      <c r="A33" s="7"/>
      <c r="B33" s="30" t="s">
        <v>59</v>
      </c>
      <c r="C33" s="87" t="s">
        <v>46</v>
      </c>
      <c r="D33" s="87"/>
      <c r="E33" s="87"/>
      <c r="F33" s="60"/>
    </row>
    <row r="34" spans="1:10" x14ac:dyDescent="0.25">
      <c r="A34" s="7"/>
      <c r="B34" s="30" t="s">
        <v>15</v>
      </c>
      <c r="C34" s="72" t="s">
        <v>46</v>
      </c>
      <c r="D34" s="72"/>
      <c r="E34" s="72"/>
      <c r="F34" s="10"/>
    </row>
    <row r="35" spans="1:10" x14ac:dyDescent="0.25">
      <c r="A35" s="7"/>
      <c r="B35" s="30" t="s">
        <v>16</v>
      </c>
      <c r="C35" s="72" t="s">
        <v>7</v>
      </c>
      <c r="D35" s="72"/>
      <c r="E35" s="72"/>
      <c r="F35" s="10"/>
    </row>
    <row r="36" spans="1:10" x14ac:dyDescent="0.25">
      <c r="A36" s="7"/>
      <c r="B36" s="79" t="s">
        <v>71</v>
      </c>
      <c r="C36" s="79"/>
      <c r="D36" s="79"/>
      <c r="E36" s="79"/>
      <c r="F36" s="10"/>
    </row>
    <row r="37" spans="1:10" x14ac:dyDescent="0.25">
      <c r="A37" s="7"/>
      <c r="C37" s="10"/>
      <c r="D37" s="10"/>
      <c r="E37" s="10"/>
      <c r="F37" s="10"/>
    </row>
    <row r="38" spans="1:10" x14ac:dyDescent="0.25">
      <c r="A38" s="7"/>
      <c r="B38" s="11"/>
      <c r="C38" s="10"/>
      <c r="D38" s="10"/>
      <c r="E38" s="10"/>
      <c r="F38" s="10"/>
    </row>
    <row r="39" spans="1:10" ht="26.25" customHeight="1" x14ac:dyDescent="0.25">
      <c r="A39" s="7">
        <v>8</v>
      </c>
      <c r="B39" s="86" t="s">
        <v>43</v>
      </c>
      <c r="C39" s="86"/>
      <c r="D39" s="86"/>
      <c r="E39" s="86"/>
      <c r="F39" s="9"/>
      <c r="G39" s="9"/>
      <c r="H39" s="9"/>
      <c r="I39" s="9"/>
      <c r="J39" s="9"/>
    </row>
    <row r="40" spans="1:10" x14ac:dyDescent="0.25">
      <c r="A40" s="7"/>
      <c r="B40" s="30" t="s">
        <v>60</v>
      </c>
      <c r="C40" s="96" t="s">
        <v>61</v>
      </c>
      <c r="D40" s="96"/>
      <c r="E40" s="96"/>
      <c r="F40" s="10"/>
    </row>
    <row r="41" spans="1:10" x14ac:dyDescent="0.25">
      <c r="A41" s="7"/>
      <c r="B41" s="30" t="s">
        <v>15</v>
      </c>
      <c r="C41" s="96" t="s">
        <v>46</v>
      </c>
      <c r="D41" s="96"/>
      <c r="E41" s="96"/>
      <c r="F41" s="10"/>
    </row>
    <row r="42" spans="1:10" x14ac:dyDescent="0.25">
      <c r="A42" s="7"/>
      <c r="B42" s="30" t="s">
        <v>16</v>
      </c>
      <c r="C42" s="96" t="s">
        <v>7</v>
      </c>
      <c r="D42" s="96"/>
      <c r="E42" s="96"/>
      <c r="F42" s="10"/>
    </row>
    <row r="43" spans="1:10" x14ac:dyDescent="0.25">
      <c r="A43" s="3"/>
      <c r="D43" s="13"/>
      <c r="E43" s="10"/>
    </row>
    <row r="44" spans="1:10" ht="31.5" customHeight="1" x14ac:dyDescent="0.25">
      <c r="A44" s="14">
        <v>9</v>
      </c>
      <c r="B44" s="86" t="s">
        <v>40</v>
      </c>
      <c r="C44" s="86"/>
      <c r="D44" s="86"/>
      <c r="E44" s="86"/>
      <c r="F44" s="15"/>
      <c r="G44" s="9"/>
      <c r="H44" s="9"/>
      <c r="I44" s="9"/>
    </row>
    <row r="45" spans="1:10" x14ac:dyDescent="0.25">
      <c r="A45" s="14"/>
      <c r="B45" s="38" t="s">
        <v>37</v>
      </c>
      <c r="C45" s="39" t="s">
        <v>52</v>
      </c>
      <c r="D45" s="100" t="s">
        <v>36</v>
      </c>
      <c r="E45" s="100"/>
    </row>
    <row r="46" spans="1:10" x14ac:dyDescent="0.25">
      <c r="A46" s="16"/>
      <c r="B46" s="52" t="s">
        <v>53</v>
      </c>
      <c r="C46" s="52" t="s">
        <v>53</v>
      </c>
      <c r="D46" s="101" t="s">
        <v>53</v>
      </c>
      <c r="E46" s="101"/>
    </row>
    <row r="47" spans="1:10" ht="24.75" customHeight="1" x14ac:dyDescent="0.25">
      <c r="A47" s="40"/>
      <c r="B47" s="102"/>
      <c r="C47" s="102"/>
      <c r="D47" s="102"/>
      <c r="E47" s="102"/>
    </row>
    <row r="48" spans="1:10" x14ac:dyDescent="0.25">
      <c r="A48" s="17"/>
      <c r="B48" s="18"/>
      <c r="C48" s="13"/>
      <c r="D48" s="13"/>
      <c r="E48" s="13"/>
      <c r="F48" s="11"/>
      <c r="G48" s="11"/>
      <c r="H48" s="11"/>
      <c r="I48" s="11"/>
    </row>
    <row r="49" spans="1:14" ht="45" customHeight="1" x14ac:dyDescent="0.25">
      <c r="A49" s="14">
        <v>10</v>
      </c>
      <c r="B49" s="97" t="s">
        <v>45</v>
      </c>
      <c r="C49" s="98"/>
      <c r="D49" s="98"/>
      <c r="E49" s="98"/>
      <c r="F49" s="11"/>
      <c r="G49" s="11"/>
      <c r="H49" s="11"/>
    </row>
    <row r="50" spans="1:14" ht="141.75" customHeight="1" x14ac:dyDescent="0.25">
      <c r="A50" s="67"/>
      <c r="B50" s="66" t="s">
        <v>62</v>
      </c>
      <c r="C50" s="127" t="s">
        <v>89</v>
      </c>
      <c r="D50" s="128"/>
      <c r="E50" s="129"/>
      <c r="K50" s="2"/>
    </row>
    <row r="51" spans="1:14" ht="18.75" customHeight="1" x14ac:dyDescent="0.25">
      <c r="A51" s="14"/>
      <c r="B51" s="19" t="s">
        <v>78</v>
      </c>
      <c r="C51" s="130" t="s">
        <v>90</v>
      </c>
      <c r="D51" s="131"/>
      <c r="E51" s="132"/>
    </row>
    <row r="52" spans="1:14" x14ac:dyDescent="0.25">
      <c r="A52" s="16"/>
      <c r="B52" s="20" t="s">
        <v>17</v>
      </c>
      <c r="C52" s="111" t="s">
        <v>90</v>
      </c>
      <c r="D52" s="111"/>
      <c r="E52" s="111"/>
      <c r="F52" s="21"/>
      <c r="K52" s="22"/>
    </row>
    <row r="53" spans="1:14" s="25" customFormat="1" ht="28.5" customHeight="1" x14ac:dyDescent="0.25">
      <c r="A53" s="23" t="s">
        <v>18</v>
      </c>
      <c r="B53" s="70" t="s">
        <v>91</v>
      </c>
      <c r="C53" s="71"/>
      <c r="D53" s="71"/>
      <c r="E53" s="71"/>
      <c r="F53" s="24"/>
      <c r="G53" s="24"/>
    </row>
    <row r="54" spans="1:14" x14ac:dyDescent="0.25">
      <c r="A54" s="26"/>
      <c r="B54" s="27"/>
      <c r="C54" s="28"/>
      <c r="D54" s="28"/>
      <c r="E54" s="28"/>
      <c r="F54" s="29"/>
      <c r="G54" s="21"/>
    </row>
    <row r="55" spans="1:14" ht="32.25" customHeight="1" x14ac:dyDescent="0.25">
      <c r="A55" s="7">
        <v>11</v>
      </c>
      <c r="B55" s="4" t="s">
        <v>19</v>
      </c>
      <c r="C55" s="105" t="s">
        <v>50</v>
      </c>
      <c r="D55" s="105"/>
      <c r="E55" s="105"/>
      <c r="F55" s="9"/>
      <c r="G55" s="9"/>
      <c r="H55" s="31"/>
      <c r="I55" s="9"/>
      <c r="J55" s="9"/>
    </row>
    <row r="56" spans="1:14" x14ac:dyDescent="0.25">
      <c r="A56" s="7"/>
      <c r="B56" s="11"/>
      <c r="C56" s="11"/>
      <c r="D56" s="11"/>
      <c r="E56" s="11"/>
      <c r="F56" s="11"/>
      <c r="G56" s="11"/>
      <c r="H56" s="32"/>
      <c r="I56" s="32"/>
      <c r="J56" s="11"/>
    </row>
    <row r="57" spans="1:14" x14ac:dyDescent="0.25">
      <c r="A57" s="7">
        <v>12</v>
      </c>
      <c r="B57" s="9" t="s">
        <v>20</v>
      </c>
      <c r="C57" s="9"/>
      <c r="D57" s="9"/>
      <c r="E57" s="9"/>
      <c r="F57" s="9"/>
      <c r="G57" s="9"/>
      <c r="H57" s="9"/>
      <c r="I57" s="9"/>
      <c r="J57" s="9"/>
      <c r="K57" s="9"/>
      <c r="L57" s="9"/>
      <c r="M57" s="9"/>
      <c r="N57" s="9"/>
    </row>
    <row r="58" spans="1:14" x14ac:dyDescent="0.25">
      <c r="A58" s="7"/>
      <c r="B58" s="9"/>
      <c r="C58" s="9"/>
      <c r="D58" s="9"/>
      <c r="E58" s="9"/>
      <c r="F58" s="9"/>
      <c r="G58" s="9"/>
      <c r="H58" s="9"/>
      <c r="I58" s="9"/>
      <c r="J58" s="9"/>
      <c r="K58" s="9"/>
      <c r="L58" s="9"/>
      <c r="M58" s="9"/>
      <c r="N58" s="9"/>
    </row>
    <row r="59" spans="1:14" x14ac:dyDescent="0.25">
      <c r="A59" s="7"/>
      <c r="B59" s="12" t="s">
        <v>21</v>
      </c>
      <c r="C59" s="57" t="s">
        <v>92</v>
      </c>
      <c r="D59" s="11"/>
      <c r="E59" s="11"/>
      <c r="F59" s="32"/>
      <c r="G59" s="32"/>
      <c r="H59" s="11"/>
      <c r="I59" s="11"/>
      <c r="J59" s="11"/>
      <c r="K59" s="11"/>
      <c r="L59" s="11"/>
      <c r="M59" s="11"/>
      <c r="N59" s="11"/>
    </row>
    <row r="60" spans="1:14" x14ac:dyDescent="0.25">
      <c r="A60" s="7"/>
      <c r="B60" s="11"/>
      <c r="C60" s="11"/>
      <c r="D60" s="11"/>
      <c r="E60" s="11"/>
      <c r="F60" s="11"/>
      <c r="G60" s="11"/>
      <c r="H60" s="11"/>
      <c r="I60" s="11"/>
      <c r="J60" s="11"/>
      <c r="K60" s="11"/>
      <c r="L60" s="11"/>
      <c r="M60" s="11"/>
      <c r="N60" s="11"/>
    </row>
    <row r="61" spans="1:14" ht="24.75" customHeight="1" x14ac:dyDescent="0.25">
      <c r="A61" s="7"/>
      <c r="B61" s="86" t="s">
        <v>22</v>
      </c>
      <c r="C61" s="106" t="s">
        <v>93</v>
      </c>
      <c r="D61" s="108" t="s">
        <v>94</v>
      </c>
      <c r="E61" s="122" t="s">
        <v>95</v>
      </c>
      <c r="F61" s="124" t="s">
        <v>63</v>
      </c>
      <c r="G61" s="125"/>
      <c r="H61" s="126"/>
      <c r="I61" s="135" t="s">
        <v>64</v>
      </c>
      <c r="J61" s="135"/>
      <c r="K61" s="135"/>
      <c r="L61" s="135" t="s">
        <v>65</v>
      </c>
      <c r="M61" s="135"/>
      <c r="N61" s="135"/>
    </row>
    <row r="62" spans="1:14" ht="38.25" x14ac:dyDescent="0.25">
      <c r="A62" s="3"/>
      <c r="B62" s="86"/>
      <c r="C62" s="107"/>
      <c r="D62" s="109"/>
      <c r="E62" s="123"/>
      <c r="F62" s="12" t="s">
        <v>44</v>
      </c>
      <c r="G62" s="12" t="s">
        <v>23</v>
      </c>
      <c r="H62" s="12" t="s">
        <v>24</v>
      </c>
      <c r="I62" s="12" t="s">
        <v>48</v>
      </c>
      <c r="J62" s="12" t="s">
        <v>23</v>
      </c>
      <c r="K62" s="12" t="s">
        <v>24</v>
      </c>
      <c r="L62" s="12" t="s">
        <v>48</v>
      </c>
      <c r="M62" s="12" t="s">
        <v>23</v>
      </c>
      <c r="N62" s="12" t="s">
        <v>24</v>
      </c>
    </row>
    <row r="63" spans="1:14" x14ac:dyDescent="0.25">
      <c r="A63" s="3"/>
      <c r="B63" s="12" t="s">
        <v>72</v>
      </c>
      <c r="C63" s="45">
        <v>190.15</v>
      </c>
      <c r="D63" s="61" t="s">
        <v>49</v>
      </c>
      <c r="E63" s="61" t="s">
        <v>49</v>
      </c>
      <c r="F63" s="61" t="s">
        <v>49</v>
      </c>
      <c r="G63" s="61" t="s">
        <v>49</v>
      </c>
      <c r="H63" s="61" t="s">
        <v>49</v>
      </c>
      <c r="I63" s="45" t="s">
        <v>49</v>
      </c>
      <c r="J63" s="45" t="s">
        <v>49</v>
      </c>
      <c r="K63" s="45" t="s">
        <v>49</v>
      </c>
      <c r="L63" s="45" t="s">
        <v>49</v>
      </c>
      <c r="M63" s="45" t="s">
        <v>49</v>
      </c>
      <c r="N63" s="45" t="s">
        <v>49</v>
      </c>
    </row>
    <row r="64" spans="1:14" ht="25.5" x14ac:dyDescent="0.25">
      <c r="A64" s="3"/>
      <c r="B64" s="12" t="s">
        <v>73</v>
      </c>
      <c r="C64" s="136">
        <v>78493.539999999994</v>
      </c>
      <c r="D64" s="61" t="s">
        <v>49</v>
      </c>
      <c r="E64" s="61" t="s">
        <v>49</v>
      </c>
      <c r="F64" s="61" t="s">
        <v>49</v>
      </c>
      <c r="G64" s="61" t="s">
        <v>49</v>
      </c>
      <c r="H64" s="61" t="s">
        <v>49</v>
      </c>
      <c r="I64" s="45" t="s">
        <v>49</v>
      </c>
      <c r="J64" s="45" t="s">
        <v>49</v>
      </c>
      <c r="K64" s="45" t="s">
        <v>49</v>
      </c>
      <c r="L64" s="45" t="s">
        <v>49</v>
      </c>
      <c r="M64" s="45" t="s">
        <v>49</v>
      </c>
      <c r="N64" s="45" t="s">
        <v>49</v>
      </c>
    </row>
    <row r="65" spans="1:14" x14ac:dyDescent="0.25">
      <c r="A65" s="3"/>
      <c r="B65" s="137" t="s">
        <v>103</v>
      </c>
      <c r="C65" s="138">
        <v>4089.72</v>
      </c>
      <c r="D65" s="61" t="s">
        <v>49</v>
      </c>
      <c r="E65" s="61" t="s">
        <v>49</v>
      </c>
      <c r="F65" s="61" t="s">
        <v>49</v>
      </c>
      <c r="G65" s="61" t="s">
        <v>49</v>
      </c>
      <c r="H65" s="61" t="s">
        <v>49</v>
      </c>
      <c r="I65" s="61" t="s">
        <v>49</v>
      </c>
      <c r="J65" s="61" t="s">
        <v>49</v>
      </c>
      <c r="K65" s="61" t="s">
        <v>49</v>
      </c>
      <c r="L65" s="61" t="s">
        <v>49</v>
      </c>
      <c r="M65" s="61" t="s">
        <v>49</v>
      </c>
      <c r="N65" s="61" t="s">
        <v>49</v>
      </c>
    </row>
    <row r="66" spans="1:14" ht="13.5" x14ac:dyDescent="0.25">
      <c r="A66" s="3"/>
      <c r="B66" s="110" t="s">
        <v>69</v>
      </c>
      <c r="C66" s="110"/>
      <c r="D66" s="110"/>
      <c r="E66" s="110"/>
      <c r="F66" s="110"/>
      <c r="G66" s="110"/>
      <c r="H66" s="110"/>
      <c r="I66" s="110"/>
      <c r="J66" s="110"/>
      <c r="K66" s="110"/>
      <c r="L66" s="110"/>
      <c r="M66" s="110"/>
      <c r="N66" s="110"/>
    </row>
    <row r="67" spans="1:14" x14ac:dyDescent="0.25">
      <c r="A67" s="3"/>
      <c r="B67" s="104" t="s">
        <v>25</v>
      </c>
      <c r="C67" s="104"/>
      <c r="D67" s="104"/>
      <c r="E67" s="104"/>
      <c r="F67" s="104"/>
      <c r="G67" s="104"/>
      <c r="H67" s="104"/>
      <c r="I67" s="104"/>
      <c r="J67" s="104"/>
      <c r="K67" s="104"/>
      <c r="L67" s="104"/>
      <c r="M67" s="104"/>
      <c r="N67" s="104"/>
    </row>
    <row r="68" spans="1:14" x14ac:dyDescent="0.25">
      <c r="A68" s="3"/>
      <c r="B68" s="104" t="s">
        <v>79</v>
      </c>
      <c r="C68" s="104"/>
      <c r="D68" s="104"/>
      <c r="E68" s="104"/>
      <c r="F68" s="104"/>
      <c r="G68" s="104"/>
      <c r="H68" s="104"/>
      <c r="I68" s="104"/>
      <c r="J68" s="104"/>
      <c r="K68" s="104"/>
      <c r="L68" s="104"/>
      <c r="M68" s="104"/>
      <c r="N68" s="104"/>
    </row>
    <row r="69" spans="1:14" ht="32.25" customHeight="1" x14ac:dyDescent="0.25">
      <c r="A69" s="3"/>
      <c r="B69" s="104" t="s">
        <v>74</v>
      </c>
      <c r="C69" s="104"/>
      <c r="D69" s="104"/>
      <c r="E69" s="104"/>
      <c r="F69" s="104"/>
      <c r="G69" s="104"/>
      <c r="H69" s="104"/>
      <c r="I69" s="104"/>
      <c r="J69" s="104"/>
      <c r="K69" s="104"/>
      <c r="L69" s="104"/>
      <c r="M69" s="104"/>
      <c r="N69" s="104"/>
    </row>
    <row r="70" spans="1:14" x14ac:dyDescent="0.25">
      <c r="A70" s="3"/>
      <c r="B70" s="33"/>
      <c r="C70" s="33"/>
      <c r="D70" s="33"/>
      <c r="E70" s="33"/>
      <c r="F70" s="33"/>
      <c r="G70" s="10"/>
      <c r="H70" s="10"/>
      <c r="I70" s="10"/>
      <c r="J70" s="10"/>
      <c r="K70" s="10"/>
      <c r="L70" s="10"/>
      <c r="M70" s="10"/>
      <c r="N70" s="10"/>
    </row>
    <row r="71" spans="1:14" ht="35.25" customHeight="1" x14ac:dyDescent="0.25">
      <c r="A71" s="7">
        <v>13</v>
      </c>
      <c r="B71" s="133" t="s">
        <v>26</v>
      </c>
      <c r="C71" s="134"/>
      <c r="D71" s="134"/>
      <c r="E71" s="134"/>
      <c r="F71" s="134"/>
      <c r="G71" s="97"/>
      <c r="H71" s="9"/>
      <c r="I71" s="9"/>
      <c r="J71" s="9"/>
      <c r="K71" s="9"/>
      <c r="L71" s="9"/>
      <c r="M71" s="9"/>
      <c r="N71" s="9"/>
    </row>
    <row r="72" spans="1:14" x14ac:dyDescent="0.25">
      <c r="A72" s="7"/>
      <c r="C72" s="11"/>
      <c r="D72" s="11"/>
      <c r="E72" s="11"/>
      <c r="F72" s="11"/>
      <c r="G72" s="11"/>
      <c r="H72" s="11"/>
      <c r="I72" s="11"/>
      <c r="J72" s="11"/>
      <c r="K72" s="11"/>
      <c r="L72" s="11"/>
      <c r="M72" s="11"/>
      <c r="N72" s="11"/>
    </row>
    <row r="73" spans="1:14" x14ac:dyDescent="0.25">
      <c r="A73" s="3"/>
      <c r="B73" s="50" t="s">
        <v>27</v>
      </c>
      <c r="C73" s="51" t="s">
        <v>28</v>
      </c>
      <c r="D73" s="51" t="s">
        <v>39</v>
      </c>
      <c r="E73" s="51" t="s">
        <v>66</v>
      </c>
      <c r="F73" s="49" t="s">
        <v>67</v>
      </c>
      <c r="G73" s="51" t="s">
        <v>68</v>
      </c>
      <c r="H73" s="8"/>
      <c r="I73" s="8"/>
      <c r="J73" s="8"/>
      <c r="K73" s="8"/>
      <c r="L73" s="10"/>
      <c r="M73" s="10"/>
      <c r="N73" s="10"/>
    </row>
    <row r="74" spans="1:14" ht="25.5" x14ac:dyDescent="0.25">
      <c r="A74" s="3"/>
      <c r="B74" s="103" t="s">
        <v>29</v>
      </c>
      <c r="C74" s="35" t="s">
        <v>96</v>
      </c>
      <c r="D74" s="45">
        <v>8.98</v>
      </c>
      <c r="E74" s="61" t="s">
        <v>49</v>
      </c>
      <c r="F74" s="45" t="s">
        <v>49</v>
      </c>
      <c r="G74" s="45" t="s">
        <v>49</v>
      </c>
      <c r="L74" s="34"/>
      <c r="M74" s="34"/>
      <c r="N74" s="34"/>
    </row>
    <row r="75" spans="1:14" x14ac:dyDescent="0.25">
      <c r="A75" s="3"/>
      <c r="B75" s="103"/>
      <c r="C75" s="35" t="s">
        <v>30</v>
      </c>
      <c r="D75" s="45"/>
      <c r="E75" s="61"/>
      <c r="F75" s="45"/>
      <c r="G75" s="45"/>
      <c r="L75" s="34"/>
      <c r="M75" s="34"/>
      <c r="N75" s="34"/>
    </row>
    <row r="76" spans="1:14" ht="25.5" x14ac:dyDescent="0.25">
      <c r="A76" s="3"/>
      <c r="B76" s="103"/>
      <c r="C76" s="35" t="s">
        <v>97</v>
      </c>
      <c r="D76" s="61">
        <v>57.74</v>
      </c>
      <c r="E76" s="61"/>
      <c r="F76" s="61"/>
      <c r="G76" s="61"/>
      <c r="L76" s="34"/>
      <c r="M76" s="34"/>
      <c r="N76" s="34"/>
    </row>
    <row r="77" spans="1:14" ht="25.5" x14ac:dyDescent="0.25">
      <c r="A77" s="3"/>
      <c r="B77" s="103"/>
      <c r="C77" s="35" t="s">
        <v>98</v>
      </c>
      <c r="D77" s="61">
        <v>28.82</v>
      </c>
      <c r="E77" s="61"/>
      <c r="F77" s="61"/>
      <c r="G77" s="61"/>
      <c r="L77" s="34"/>
      <c r="M77" s="34"/>
      <c r="N77" s="34"/>
    </row>
    <row r="78" spans="1:14" ht="25.5" x14ac:dyDescent="0.25">
      <c r="A78" s="3"/>
      <c r="B78" s="103"/>
      <c r="C78" s="35" t="s">
        <v>99</v>
      </c>
      <c r="D78" s="61">
        <v>32.19</v>
      </c>
      <c r="E78" s="61"/>
      <c r="F78" s="61"/>
      <c r="G78" s="61"/>
      <c r="L78" s="34"/>
      <c r="M78" s="34"/>
      <c r="N78" s="34"/>
    </row>
    <row r="79" spans="1:14" x14ac:dyDescent="0.25">
      <c r="A79" s="3"/>
      <c r="B79" s="103"/>
      <c r="C79" s="35" t="s">
        <v>31</v>
      </c>
      <c r="D79" s="54">
        <f>AVERAGE(D76:D78)</f>
        <v>39.583333333333336</v>
      </c>
      <c r="E79" s="62" t="s">
        <v>49</v>
      </c>
      <c r="F79" s="56" t="s">
        <v>49</v>
      </c>
      <c r="G79" s="56" t="s">
        <v>49</v>
      </c>
      <c r="I79" s="43"/>
      <c r="L79" s="34"/>
      <c r="M79" s="34"/>
      <c r="N79" s="34"/>
    </row>
    <row r="80" spans="1:14" ht="25.5" x14ac:dyDescent="0.25">
      <c r="A80" s="3"/>
      <c r="B80" s="103" t="s">
        <v>32</v>
      </c>
      <c r="C80" s="35" t="s">
        <v>96</v>
      </c>
      <c r="D80" s="52">
        <v>19.489999999999998</v>
      </c>
      <c r="E80" s="61" t="s">
        <v>49</v>
      </c>
      <c r="F80" s="45" t="s">
        <v>49</v>
      </c>
      <c r="G80" s="45" t="s">
        <v>49</v>
      </c>
      <c r="I80" s="43"/>
      <c r="L80" s="34"/>
      <c r="M80" s="34"/>
      <c r="N80" s="34"/>
    </row>
    <row r="81" spans="1:14" x14ac:dyDescent="0.25">
      <c r="A81" s="3"/>
      <c r="B81" s="103"/>
      <c r="C81" s="35" t="s">
        <v>30</v>
      </c>
      <c r="D81" s="46"/>
      <c r="E81" s="46"/>
      <c r="F81" s="46"/>
      <c r="G81" s="46"/>
      <c r="I81" s="43"/>
      <c r="L81" s="34"/>
      <c r="M81" s="34"/>
      <c r="N81" s="34"/>
    </row>
    <row r="82" spans="1:14" ht="25.5" x14ac:dyDescent="0.25">
      <c r="A82" s="3"/>
      <c r="B82" s="103"/>
      <c r="C82" s="35" t="s">
        <v>97</v>
      </c>
      <c r="D82" s="46">
        <v>16.38</v>
      </c>
      <c r="E82" s="46"/>
      <c r="F82" s="46"/>
      <c r="G82" s="46"/>
      <c r="I82" s="43"/>
      <c r="L82" s="34"/>
      <c r="M82" s="34"/>
      <c r="N82" s="34"/>
    </row>
    <row r="83" spans="1:14" ht="25.5" x14ac:dyDescent="0.25">
      <c r="A83" s="3"/>
      <c r="B83" s="103"/>
      <c r="C83" s="35" t="s">
        <v>98</v>
      </c>
      <c r="D83" s="46">
        <v>57.52</v>
      </c>
      <c r="E83" s="46"/>
      <c r="F83" s="46"/>
      <c r="G83" s="46"/>
      <c r="I83" s="43"/>
      <c r="L83" s="34"/>
      <c r="M83" s="34"/>
      <c r="N83" s="34"/>
    </row>
    <row r="84" spans="1:14" ht="25.5" x14ac:dyDescent="0.25">
      <c r="A84" s="3"/>
      <c r="B84" s="103"/>
      <c r="C84" s="35" t="s">
        <v>99</v>
      </c>
      <c r="D84" s="46">
        <v>25.15</v>
      </c>
      <c r="E84" s="46"/>
      <c r="F84" s="46"/>
      <c r="G84" s="46"/>
      <c r="I84" s="43"/>
      <c r="L84" s="34"/>
      <c r="M84" s="34"/>
      <c r="N84" s="34"/>
    </row>
    <row r="85" spans="1:14" ht="16.5" customHeight="1" x14ac:dyDescent="0.25">
      <c r="A85" s="3"/>
      <c r="B85" s="103"/>
      <c r="C85" s="35" t="s">
        <v>31</v>
      </c>
      <c r="D85" s="69">
        <f>AVERAGE(D82:D84)</f>
        <v>33.016666666666673</v>
      </c>
      <c r="E85" s="62" t="s">
        <v>49</v>
      </c>
      <c r="F85" s="56" t="s">
        <v>49</v>
      </c>
      <c r="G85" s="56" t="s">
        <v>49</v>
      </c>
      <c r="L85" s="34"/>
      <c r="M85" s="34"/>
      <c r="N85" s="34"/>
    </row>
    <row r="86" spans="1:14" ht="25.5" x14ac:dyDescent="0.25">
      <c r="A86" s="3"/>
      <c r="B86" s="103" t="s">
        <v>38</v>
      </c>
      <c r="C86" s="35" t="s">
        <v>96</v>
      </c>
      <c r="D86" s="59" t="s">
        <v>100</v>
      </c>
      <c r="E86" s="61" t="s">
        <v>49</v>
      </c>
      <c r="F86" s="45" t="s">
        <v>49</v>
      </c>
      <c r="G86" s="45" t="s">
        <v>49</v>
      </c>
      <c r="L86" s="34"/>
      <c r="M86" s="34"/>
      <c r="N86" s="34"/>
    </row>
    <row r="87" spans="1:14" x14ac:dyDescent="0.25">
      <c r="A87" s="3"/>
      <c r="B87" s="103"/>
      <c r="C87" s="35" t="s">
        <v>30</v>
      </c>
      <c r="D87" s="47"/>
      <c r="E87" s="63"/>
      <c r="F87" s="48"/>
      <c r="G87" s="45"/>
      <c r="L87" s="34"/>
      <c r="M87" s="34"/>
      <c r="N87" s="34"/>
    </row>
    <row r="88" spans="1:14" ht="25.5" x14ac:dyDescent="0.25">
      <c r="A88" s="3"/>
      <c r="B88" s="103"/>
      <c r="C88" s="35" t="s">
        <v>97</v>
      </c>
      <c r="D88" s="47">
        <v>0.35439999999999999</v>
      </c>
      <c r="E88" s="65"/>
      <c r="F88" s="65"/>
      <c r="G88" s="61"/>
      <c r="L88" s="34"/>
      <c r="M88" s="34"/>
      <c r="N88" s="34"/>
    </row>
    <row r="89" spans="1:14" ht="25.5" x14ac:dyDescent="0.25">
      <c r="A89" s="3"/>
      <c r="B89" s="103"/>
      <c r="C89" s="35" t="s">
        <v>98</v>
      </c>
      <c r="D89" s="47">
        <v>0.16270000000000001</v>
      </c>
      <c r="E89" s="65"/>
      <c r="F89" s="65"/>
      <c r="G89" s="61"/>
      <c r="L89" s="34"/>
      <c r="M89" s="34"/>
      <c r="N89" s="34"/>
    </row>
    <row r="90" spans="1:14" ht="25.5" x14ac:dyDescent="0.25">
      <c r="A90" s="3"/>
      <c r="B90" s="103"/>
      <c r="C90" s="35" t="s">
        <v>99</v>
      </c>
      <c r="D90" s="47">
        <v>0.34649999999999997</v>
      </c>
      <c r="E90" s="65"/>
      <c r="F90" s="65"/>
      <c r="G90" s="61"/>
      <c r="L90" s="34"/>
      <c r="M90" s="34"/>
      <c r="N90" s="34"/>
    </row>
    <row r="91" spans="1:14" x14ac:dyDescent="0.25">
      <c r="A91" s="3"/>
      <c r="B91" s="103"/>
      <c r="C91" s="35" t="s">
        <v>31</v>
      </c>
      <c r="D91" s="55">
        <f>AVERAGE(D88:D90)</f>
        <v>0.28786666666666666</v>
      </c>
      <c r="E91" s="62" t="s">
        <v>49</v>
      </c>
      <c r="F91" s="56" t="s">
        <v>49</v>
      </c>
      <c r="G91" s="56" t="s">
        <v>49</v>
      </c>
      <c r="J91" s="25"/>
      <c r="K91" s="25"/>
      <c r="L91" s="34"/>
      <c r="M91" s="34"/>
      <c r="N91" s="34"/>
    </row>
    <row r="92" spans="1:14" ht="25.5" x14ac:dyDescent="0.25">
      <c r="A92" s="3"/>
      <c r="B92" s="99" t="s">
        <v>33</v>
      </c>
      <c r="C92" s="35" t="s">
        <v>96</v>
      </c>
      <c r="D92" s="46">
        <v>29.53</v>
      </c>
      <c r="E92" s="61" t="s">
        <v>49</v>
      </c>
      <c r="F92" s="45" t="s">
        <v>49</v>
      </c>
      <c r="G92" s="45" t="s">
        <v>49</v>
      </c>
      <c r="J92" s="25"/>
      <c r="K92" s="44"/>
      <c r="L92" s="34"/>
      <c r="M92" s="34"/>
      <c r="N92" s="34"/>
    </row>
    <row r="93" spans="1:14" x14ac:dyDescent="0.25">
      <c r="A93" s="3"/>
      <c r="B93" s="99"/>
      <c r="C93" s="35" t="s">
        <v>30</v>
      </c>
      <c r="D93" s="46"/>
      <c r="E93" s="61"/>
      <c r="F93" s="45"/>
      <c r="G93" s="45"/>
      <c r="J93" s="25"/>
      <c r="K93" s="44"/>
      <c r="L93" s="34"/>
      <c r="M93" s="34"/>
      <c r="N93" s="34"/>
    </row>
    <row r="94" spans="1:14" ht="25.5" x14ac:dyDescent="0.25">
      <c r="A94" s="3"/>
      <c r="B94" s="99"/>
      <c r="C94" s="35" t="s">
        <v>97</v>
      </c>
      <c r="D94" s="46">
        <v>146.31</v>
      </c>
      <c r="E94" s="61"/>
      <c r="F94" s="61"/>
      <c r="G94" s="61"/>
      <c r="J94" s="25"/>
      <c r="K94" s="44"/>
      <c r="L94" s="34"/>
      <c r="M94" s="34"/>
      <c r="N94" s="34"/>
    </row>
    <row r="95" spans="1:14" ht="25.5" x14ac:dyDescent="0.25">
      <c r="A95" s="3"/>
      <c r="B95" s="99"/>
      <c r="C95" s="35" t="s">
        <v>98</v>
      </c>
      <c r="D95" s="46">
        <v>182.03</v>
      </c>
      <c r="E95" s="61"/>
      <c r="F95" s="61"/>
      <c r="G95" s="61"/>
      <c r="J95" s="25"/>
      <c r="K95" s="44"/>
      <c r="L95" s="34"/>
      <c r="M95" s="34"/>
      <c r="N95" s="34"/>
    </row>
    <row r="96" spans="1:14" ht="25.5" x14ac:dyDescent="0.25">
      <c r="A96" s="3"/>
      <c r="B96" s="99"/>
      <c r="C96" s="35" t="s">
        <v>99</v>
      </c>
      <c r="D96" s="46">
        <v>95.1</v>
      </c>
      <c r="E96" s="61"/>
      <c r="F96" s="61"/>
      <c r="G96" s="61"/>
      <c r="J96" s="25"/>
      <c r="K96" s="44"/>
      <c r="L96" s="34"/>
      <c r="M96" s="34"/>
      <c r="N96" s="34"/>
    </row>
    <row r="97" spans="1:14" x14ac:dyDescent="0.25">
      <c r="A97" s="3"/>
      <c r="B97" s="99"/>
      <c r="C97" s="35" t="s">
        <v>31</v>
      </c>
      <c r="D97" s="62">
        <f>AVERAGE(D94:D96)</f>
        <v>141.14666666666668</v>
      </c>
      <c r="E97" s="62" t="s">
        <v>49</v>
      </c>
      <c r="F97" s="62" t="s">
        <v>49</v>
      </c>
      <c r="G97" s="62" t="s">
        <v>49</v>
      </c>
      <c r="J97" s="25"/>
      <c r="K97" s="25"/>
      <c r="L97" s="34"/>
      <c r="M97" s="34"/>
      <c r="N97" s="34"/>
    </row>
    <row r="98" spans="1:14" ht="60.75" customHeight="1" x14ac:dyDescent="0.25">
      <c r="A98" s="3"/>
      <c r="B98" s="115" t="s">
        <v>101</v>
      </c>
      <c r="C98" s="116"/>
      <c r="D98" s="116"/>
      <c r="E98" s="116"/>
      <c r="F98" s="116"/>
      <c r="G98" s="117"/>
      <c r="H98" s="34"/>
      <c r="I98" s="34"/>
      <c r="J98" s="34"/>
      <c r="K98" s="34"/>
      <c r="L98" s="34"/>
      <c r="M98" s="34"/>
      <c r="N98" s="34"/>
    </row>
    <row r="99" spans="1:14" ht="28.5" customHeight="1" x14ac:dyDescent="0.25">
      <c r="A99" s="3"/>
      <c r="B99" s="118" t="s">
        <v>70</v>
      </c>
      <c r="C99" s="119"/>
      <c r="D99" s="119"/>
      <c r="E99" s="119"/>
      <c r="F99" s="119"/>
      <c r="G99" s="120"/>
      <c r="H99" s="34"/>
      <c r="I99" s="34"/>
      <c r="J99" s="34"/>
      <c r="K99" s="34"/>
      <c r="L99" s="34"/>
      <c r="M99" s="34"/>
      <c r="N99" s="34"/>
    </row>
    <row r="100" spans="1:14" x14ac:dyDescent="0.25">
      <c r="C100" s="121"/>
      <c r="D100" s="121"/>
      <c r="E100" s="121"/>
      <c r="F100" s="121"/>
      <c r="G100" s="121"/>
      <c r="H100" s="34"/>
      <c r="I100" s="34"/>
    </row>
    <row r="101" spans="1:14" x14ac:dyDescent="0.25">
      <c r="A101" s="7">
        <v>14</v>
      </c>
      <c r="B101" s="36" t="s">
        <v>34</v>
      </c>
      <c r="C101" s="76" t="s">
        <v>6</v>
      </c>
      <c r="D101" s="77"/>
      <c r="E101" s="77"/>
      <c r="F101" s="77"/>
      <c r="G101" s="78"/>
    </row>
    <row r="102" spans="1:14" x14ac:dyDescent="0.25">
      <c r="A102" s="13"/>
      <c r="C102" s="37"/>
      <c r="D102" s="37" t="s">
        <v>35</v>
      </c>
      <c r="E102" s="37"/>
      <c r="F102" s="37"/>
      <c r="G102" s="37"/>
    </row>
    <row r="103" spans="1:14" ht="13.5" customHeight="1" x14ac:dyDescent="0.25">
      <c r="B103" s="112" t="s">
        <v>102</v>
      </c>
      <c r="C103" s="113"/>
      <c r="D103" s="113"/>
      <c r="E103" s="113"/>
      <c r="F103" s="113"/>
      <c r="G103" s="114"/>
    </row>
  </sheetData>
  <mergeCells count="58">
    <mergeCell ref="C51:E51"/>
    <mergeCell ref="C101:G101"/>
    <mergeCell ref="B68:N68"/>
    <mergeCell ref="B69:N69"/>
    <mergeCell ref="B71:G71"/>
    <mergeCell ref="I61:K61"/>
    <mergeCell ref="L61:N61"/>
    <mergeCell ref="B103:G103"/>
    <mergeCell ref="B98:G98"/>
    <mergeCell ref="B99:G99"/>
    <mergeCell ref="C100:G100"/>
    <mergeCell ref="E61:E62"/>
    <mergeCell ref="F61:H61"/>
    <mergeCell ref="B92:B97"/>
    <mergeCell ref="D45:E45"/>
    <mergeCell ref="D46:E46"/>
    <mergeCell ref="B47:E47"/>
    <mergeCell ref="B86:B91"/>
    <mergeCell ref="B74:B79"/>
    <mergeCell ref="B80:B85"/>
    <mergeCell ref="B67:N67"/>
    <mergeCell ref="C55:E55"/>
    <mergeCell ref="B61:B62"/>
    <mergeCell ref="C61:C62"/>
    <mergeCell ref="D61:D62"/>
    <mergeCell ref="B66:N66"/>
    <mergeCell ref="C52:E52"/>
    <mergeCell ref="C50:E50"/>
    <mergeCell ref="B49:E49"/>
    <mergeCell ref="B44:E44"/>
    <mergeCell ref="C35:E35"/>
    <mergeCell ref="C40:E40"/>
    <mergeCell ref="C41:E41"/>
    <mergeCell ref="C42:E42"/>
    <mergeCell ref="B39:E39"/>
    <mergeCell ref="B21:E21"/>
    <mergeCell ref="B23:E23"/>
    <mergeCell ref="B24:E24"/>
    <mergeCell ref="B30:E30"/>
    <mergeCell ref="C26:C29"/>
    <mergeCell ref="D26:D29"/>
    <mergeCell ref="E26:E29"/>
    <mergeCell ref="B53:E53"/>
    <mergeCell ref="C19:E19"/>
    <mergeCell ref="A1:B1"/>
    <mergeCell ref="C5:E5"/>
    <mergeCell ref="B6:D6"/>
    <mergeCell ref="C10:E10"/>
    <mergeCell ref="B13:C13"/>
    <mergeCell ref="B15:E15"/>
    <mergeCell ref="C16:E16"/>
    <mergeCell ref="C18:E18"/>
    <mergeCell ref="C17:E17"/>
    <mergeCell ref="B32:E32"/>
    <mergeCell ref="C33:E33"/>
    <mergeCell ref="C34:E34"/>
    <mergeCell ref="B36:E36"/>
    <mergeCell ref="C20:E20"/>
  </mergeCells>
  <printOptions horizontalCentered="1"/>
  <pageMargins left="0.23622047244094491" right="0.23622047244094491" top="0.74803149606299213" bottom="0.74803149606299213" header="0.31496062992125984" footer="0.31496062992125984"/>
  <pageSetup paperSize="9" scale="60" fitToHeight="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Om Power</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Nevil</dc:creator>
  <cp:lastModifiedBy>surendra kumar mourya</cp:lastModifiedBy>
  <cp:lastPrinted>2023-05-18T08:38:40Z</cp:lastPrinted>
  <dcterms:created xsi:type="dcterms:W3CDTF">2018-10-13T12:55:33Z</dcterms:created>
  <dcterms:modified xsi:type="dcterms:W3CDTF">2026-05-02T06:21:30Z</dcterms:modified>
</cp:coreProperties>
</file>